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3001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kablan\Desktop\"/>
    </mc:Choice>
  </mc:AlternateContent>
  <xr:revisionPtr revIDLastSave="0" documentId="13_ncr:1_{2800BD56-CFA7-44F2-98BC-C0DFCF8C7B87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List1" sheetId="1" r:id="rId1"/>
  </sheets>
  <calcPr calcId="18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J73" i="1" l="1"/>
  <c r="J18" i="1"/>
  <c r="J36" i="1"/>
  <c r="J48" i="1"/>
  <c r="J52" i="1"/>
  <c r="J58" i="1"/>
  <c r="J60" i="1"/>
  <c r="J41" i="1"/>
  <c r="J63" i="1"/>
  <c r="J67" i="1"/>
  <c r="J24" i="1"/>
  <c r="J72" i="1"/>
  <c r="F74" i="1"/>
  <c r="J22" i="1" l="1"/>
  <c r="J33" i="1"/>
  <c r="J30" i="1"/>
  <c r="J55" i="1"/>
  <c r="J51" i="1"/>
  <c r="J59" i="1"/>
  <c r="J66" i="1"/>
  <c r="J65" i="1"/>
  <c r="J69" i="1"/>
  <c r="J71" i="1"/>
  <c r="J62" i="1"/>
  <c r="J47" i="1"/>
  <c r="J46" i="1"/>
  <c r="J37" i="1"/>
  <c r="J43" i="1"/>
  <c r="E74" i="1"/>
  <c r="C74" i="1" l="1"/>
  <c r="D74" i="1"/>
  <c r="J45" i="1"/>
  <c r="J54" i="1"/>
  <c r="J64" i="1"/>
  <c r="J61" i="1"/>
  <c r="J5" i="1"/>
  <c r="J29" i="1"/>
  <c r="J57" i="1"/>
  <c r="J7" i="1"/>
  <c r="J16" i="1"/>
  <c r="J44" i="1"/>
  <c r="J19" i="1"/>
  <c r="J35" i="1"/>
  <c r="J23" i="1"/>
  <c r="J9" i="1"/>
  <c r="J50" i="1" l="1"/>
  <c r="J49" i="1"/>
  <c r="J17" i="1"/>
  <c r="J42" i="1"/>
  <c r="J38" i="1"/>
  <c r="J4" i="1"/>
  <c r="J11" i="1"/>
  <c r="J26" i="1"/>
  <c r="J28" i="1"/>
  <c r="J20" i="1"/>
  <c r="J34" i="1"/>
  <c r="J40" i="1"/>
  <c r="J8" i="1"/>
  <c r="J68" i="1"/>
  <c r="J31" i="1"/>
  <c r="J12" i="1"/>
  <c r="J14" i="1"/>
  <c r="J53" i="1"/>
  <c r="J10" i="1"/>
  <c r="J32" i="1"/>
  <c r="J39" i="1"/>
  <c r="J56" i="1"/>
  <c r="J21" i="1"/>
  <c r="J27" i="1"/>
  <c r="J25" i="1"/>
  <c r="J13" i="1"/>
  <c r="J15" i="1"/>
  <c r="J70" i="1"/>
  <c r="J6" i="1"/>
</calcChain>
</file>

<file path=xl/sharedStrings.xml><?xml version="1.0" encoding="utf-8"?>
<sst xmlns="http://schemas.openxmlformats.org/spreadsheetml/2006/main" count="310" uniqueCount="152">
  <si>
    <t>Pořadí</t>
  </si>
  <si>
    <t>Jméno</t>
  </si>
  <si>
    <t>Celkem</t>
  </si>
  <si>
    <t>1.</t>
  </si>
  <si>
    <t>Jaroš Vojta</t>
  </si>
  <si>
    <t>2.</t>
  </si>
  <si>
    <t>Michna Lisa</t>
  </si>
  <si>
    <t>3.</t>
  </si>
  <si>
    <t>Michna Gabriel</t>
  </si>
  <si>
    <t>4.</t>
  </si>
  <si>
    <t>5.</t>
  </si>
  <si>
    <t>Hájek Petr</t>
  </si>
  <si>
    <t>6.</t>
  </si>
  <si>
    <t>7.</t>
  </si>
  <si>
    <t>8.</t>
  </si>
  <si>
    <t>9.</t>
  </si>
  <si>
    <t>Phillipová Denisa</t>
  </si>
  <si>
    <t>10.</t>
  </si>
  <si>
    <t>11.</t>
  </si>
  <si>
    <t>12.</t>
  </si>
  <si>
    <t>13.</t>
  </si>
  <si>
    <t>Vlček Štěpán</t>
  </si>
  <si>
    <t>14.</t>
  </si>
  <si>
    <t>15.</t>
  </si>
  <si>
    <t>Zídková Veronika</t>
  </si>
  <si>
    <t>16.</t>
  </si>
  <si>
    <t>17.</t>
  </si>
  <si>
    <t>18.</t>
  </si>
  <si>
    <t>Hrnčířová Anna</t>
  </si>
  <si>
    <t>19.</t>
  </si>
  <si>
    <t>20.</t>
  </si>
  <si>
    <t>21.</t>
  </si>
  <si>
    <t>22.</t>
  </si>
  <si>
    <t>Kolářová Viktorie</t>
  </si>
  <si>
    <t>23.</t>
  </si>
  <si>
    <t>Počet hráčů</t>
  </si>
  <si>
    <t>x</t>
  </si>
  <si>
    <t>24.</t>
  </si>
  <si>
    <t>25.</t>
  </si>
  <si>
    <t>26.</t>
  </si>
  <si>
    <t>27.</t>
  </si>
  <si>
    <t>28.</t>
  </si>
  <si>
    <t>29.</t>
  </si>
  <si>
    <t>30.</t>
  </si>
  <si>
    <t>31.</t>
  </si>
  <si>
    <t>32.</t>
  </si>
  <si>
    <t>Wollner Filip</t>
  </si>
  <si>
    <t>Havlík Jan</t>
  </si>
  <si>
    <t>Marešová Beata</t>
  </si>
  <si>
    <t>Witošová Adéla</t>
  </si>
  <si>
    <t>Germala Robert</t>
  </si>
  <si>
    <t>33.</t>
  </si>
  <si>
    <t>34.</t>
  </si>
  <si>
    <t>35.</t>
  </si>
  <si>
    <t>36.</t>
  </si>
  <si>
    <t>37.</t>
  </si>
  <si>
    <t>38.</t>
  </si>
  <si>
    <t>39.</t>
  </si>
  <si>
    <t>40.</t>
  </si>
  <si>
    <t>41.</t>
  </si>
  <si>
    <t>42.</t>
  </si>
  <si>
    <t>30.5.</t>
  </si>
  <si>
    <t>6.6.</t>
  </si>
  <si>
    <t>27.6.</t>
  </si>
  <si>
    <t>26.7.</t>
  </si>
  <si>
    <t>9.8.</t>
  </si>
  <si>
    <t>16.8.</t>
  </si>
  <si>
    <t>27.9.</t>
  </si>
  <si>
    <t>Kubíková Kateřina</t>
  </si>
  <si>
    <t>Štěpánek Adam</t>
  </si>
  <si>
    <t>Krejčíková Viktorie</t>
  </si>
  <si>
    <t>Mikeš David</t>
  </si>
  <si>
    <t>Tvrzká Amélie</t>
  </si>
  <si>
    <t>Polnická Sofie</t>
  </si>
  <si>
    <t>Petrásek Ella Martina</t>
  </si>
  <si>
    <t>Burešová Karolína</t>
  </si>
  <si>
    <t>Bělohlávek Petr</t>
  </si>
  <si>
    <t>Němcová Ella</t>
  </si>
  <si>
    <t>Střihavková Nela</t>
  </si>
  <si>
    <t>Flekalová Lucie</t>
  </si>
  <si>
    <t>Zimandl Matyáš</t>
  </si>
  <si>
    <t>Silina Kseniia</t>
  </si>
  <si>
    <t>Vondráček Samuel Cristian</t>
  </si>
  <si>
    <t>Mohamed Usman</t>
  </si>
  <si>
    <t>Rak Denis</t>
  </si>
  <si>
    <t>Hadrabová Radka</t>
  </si>
  <si>
    <t>Tmějová Nela</t>
  </si>
  <si>
    <t>Hovorka Hugo</t>
  </si>
  <si>
    <t>Pírková Ema</t>
  </si>
  <si>
    <t>Kareis Jan</t>
  </si>
  <si>
    <t>Krejčík Sebastian</t>
  </si>
  <si>
    <t>Pěnčíková Tereza</t>
  </si>
  <si>
    <t>Jelínková Adéla</t>
  </si>
  <si>
    <t>Horáček Filip</t>
  </si>
  <si>
    <t>Drábová Sára</t>
  </si>
  <si>
    <t>Dušek Lukáš</t>
  </si>
  <si>
    <t>Fáčková Tereza</t>
  </si>
  <si>
    <t>43.</t>
  </si>
  <si>
    <t>Volodina Sofiia</t>
  </si>
  <si>
    <t>Kurylova Nicole</t>
  </si>
  <si>
    <t>44.</t>
  </si>
  <si>
    <t>45.</t>
  </si>
  <si>
    <t>46.</t>
  </si>
  <si>
    <t>Podestát Tadeáš</t>
  </si>
  <si>
    <t>47.</t>
  </si>
  <si>
    <t>48.</t>
  </si>
  <si>
    <t>49.</t>
  </si>
  <si>
    <t>50.</t>
  </si>
  <si>
    <t>51.</t>
  </si>
  <si>
    <t>52.</t>
  </si>
  <si>
    <t>53.</t>
  </si>
  <si>
    <t>54.</t>
  </si>
  <si>
    <t>55.</t>
  </si>
  <si>
    <t>56.</t>
  </si>
  <si>
    <t>57.</t>
  </si>
  <si>
    <t>58.</t>
  </si>
  <si>
    <t>59.</t>
  </si>
  <si>
    <t>60.</t>
  </si>
  <si>
    <t>Řehoř Benjamin</t>
  </si>
  <si>
    <t>Staněk Miroslav</t>
  </si>
  <si>
    <t>Rychlá Adéla</t>
  </si>
  <si>
    <t>Michálek Jan</t>
  </si>
  <si>
    <t>Švarc Teodor</t>
  </si>
  <si>
    <t>Sirový Šimon</t>
  </si>
  <si>
    <t>Sedláček Jan</t>
  </si>
  <si>
    <t>Dvořák Jan</t>
  </si>
  <si>
    <t>Toman Bruno</t>
  </si>
  <si>
    <t>Macháč Martin</t>
  </si>
  <si>
    <t>Fiala Tomáš</t>
  </si>
  <si>
    <t>Duchoslav Jan</t>
  </si>
  <si>
    <t>Urbánek Lukáš</t>
  </si>
  <si>
    <t>Ambrož Teodor</t>
  </si>
  <si>
    <t>Kačín Ondřej</t>
  </si>
  <si>
    <t>Hron Lukáš</t>
  </si>
  <si>
    <t>Zikmund Adam</t>
  </si>
  <si>
    <t>Soukup Marek</t>
  </si>
  <si>
    <t>Bervid William</t>
  </si>
  <si>
    <t>Miketa Matias</t>
  </si>
  <si>
    <t>Brejcha Jan</t>
  </si>
  <si>
    <t>Brejcha Tomáš</t>
  </si>
  <si>
    <t>Šedivcová Liliana</t>
  </si>
  <si>
    <t>Motl Kryštof</t>
  </si>
  <si>
    <t>61.</t>
  </si>
  <si>
    <t>62.</t>
  </si>
  <si>
    <t>63.</t>
  </si>
  <si>
    <t>64.</t>
  </si>
  <si>
    <t>65.</t>
  </si>
  <si>
    <t>66.</t>
  </si>
  <si>
    <t>67.</t>
  </si>
  <si>
    <t>68.</t>
  </si>
  <si>
    <t>69.</t>
  </si>
  <si>
    <t>70.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</si>
</sst>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 x14ac:knownFonts="1">
    <font>
      <sz val="11"/>
      <color rgb="FF000000"/>
      <name val="Calibri"/>
    </font>
    <font>
      <b/>
      <sz val="12"/>
      <color rgb="FF000000"/>
      <name val="Calibri"/>
    </font>
    <font>
      <b/>
      <sz val="9"/>
      <color rgb="FF000000"/>
      <name val="Calibri"/>
    </font>
    <font>
      <b/>
      <sz val="11"/>
      <color rgb="FF000000"/>
      <name val="Calibri"/>
    </font>
    <font>
      <sz val="12"/>
      <color rgb="FF000000"/>
      <name val="Calibri"/>
    </font>
    <font>
      <i/>
      <sz val="11"/>
      <color rgb="FF000000"/>
      <name val="Calibri"/>
    </font>
    <font>
      <b/>
      <i/>
      <sz val="12"/>
      <color rgb="FF000000"/>
      <name val="Calibri"/>
    </font>
    <font>
      <b/>
      <sz val="12"/>
      <color rgb="FF000000"/>
      <name val="Calibri"/>
      <family val="2"/>
      <charset val="238"/>
    </font>
    <font>
      <sz val="8"/>
      <name val="Calibri"/>
      <family val="2"/>
      <charset val="238"/>
    </font>
    <font>
      <sz val="10"/>
      <color rgb="FF000000"/>
      <name val="Calibri"/>
      <family val="2"/>
      <charset val="238"/>
    </font>
    <font>
      <sz val="12"/>
      <color rgb="FF000000"/>
      <name val="Calibri"/>
      <family val="2"/>
      <charset val="238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34">
    <xf numFmtId="0" fontId="0" fillId="0" borderId="0" xfId="0" applyFont="1" applyAlignment="1"/>
    <xf numFmtId="0" fontId="0" fillId="0" borderId="0" xfId="0" applyFont="1"/>
    <xf numFmtId="0" fontId="2" fillId="0" borderId="1" xfId="0" applyFont="1" applyBorder="1" applyAlignment="1">
      <alignment horizontal="center"/>
    </xf>
    <xf numFmtId="0" fontId="3" fillId="0" borderId="1" xfId="0" applyFont="1" applyBorder="1" applyAlignment="1">
      <alignment horizontal="center"/>
    </xf>
    <xf numFmtId="0" fontId="3" fillId="0" borderId="2" xfId="0" applyFont="1" applyBorder="1" applyAlignment="1">
      <alignment horizontal="center"/>
    </xf>
    <xf numFmtId="0" fontId="4" fillId="0" borderId="0" xfId="0" applyFont="1" applyAlignment="1">
      <alignment horizontal="center"/>
    </xf>
    <xf numFmtId="0" fontId="4" fillId="0" borderId="1" xfId="0" applyFont="1" applyBorder="1" applyAlignment="1">
      <alignment horizontal="center"/>
    </xf>
    <xf numFmtId="0" fontId="4" fillId="0" borderId="1" xfId="0" applyFont="1" applyBorder="1"/>
    <xf numFmtId="0" fontId="1" fillId="0" borderId="1" xfId="0" applyFont="1" applyBorder="1" applyAlignment="1">
      <alignment horizontal="center"/>
    </xf>
    <xf numFmtId="0" fontId="1" fillId="0" borderId="1" xfId="0" applyFont="1" applyBorder="1"/>
    <xf numFmtId="0" fontId="4" fillId="0" borderId="1" xfId="0" applyFont="1" applyBorder="1" applyAlignment="1"/>
    <xf numFmtId="0" fontId="1" fillId="0" borderId="0" xfId="0" applyFont="1" applyAlignment="1">
      <alignment horizontal="center"/>
    </xf>
    <xf numFmtId="0" fontId="4" fillId="0" borderId="0" xfId="0" applyFont="1"/>
    <xf numFmtId="0" fontId="5" fillId="0" borderId="0" xfId="0" applyFont="1"/>
    <xf numFmtId="0" fontId="5" fillId="0" borderId="0" xfId="0" applyFont="1" applyAlignment="1">
      <alignment horizontal="center"/>
    </xf>
    <xf numFmtId="0" fontId="0" fillId="0" borderId="0" xfId="0" applyFont="1" applyAlignment="1"/>
    <xf numFmtId="0" fontId="0" fillId="0" borderId="0" xfId="0" applyFont="1" applyAlignment="1"/>
    <xf numFmtId="0" fontId="7" fillId="0" borderId="1" xfId="0" applyFont="1" applyBorder="1" applyAlignment="1"/>
    <xf numFmtId="0" fontId="0" fillId="0" borderId="0" xfId="0" applyFont="1" applyAlignment="1"/>
    <xf numFmtId="0" fontId="9" fillId="0" borderId="1" xfId="0" applyFont="1" applyBorder="1" applyAlignment="1"/>
    <xf numFmtId="0" fontId="10" fillId="0" borderId="1" xfId="0" applyFont="1" applyBorder="1" applyAlignment="1"/>
    <xf numFmtId="0" fontId="10" fillId="0" borderId="1" xfId="0" applyFont="1" applyBorder="1"/>
    <xf numFmtId="0" fontId="10" fillId="0" borderId="1" xfId="0" applyFont="1" applyBorder="1" applyAlignment="1">
      <alignment horizontal="center"/>
    </xf>
    <xf numFmtId="0" fontId="0" fillId="0" borderId="0" xfId="0" applyFont="1" applyAlignment="1"/>
    <xf numFmtId="0" fontId="0" fillId="0" borderId="0" xfId="0" applyFont="1" applyAlignment="1"/>
    <xf numFmtId="0" fontId="4" fillId="0" borderId="4" xfId="0" applyFont="1" applyBorder="1" applyAlignment="1">
      <alignment horizontal="center"/>
    </xf>
    <xf numFmtId="0" fontId="1" fillId="0" borderId="5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7" fillId="0" borderId="1" xfId="0" applyFont="1" applyBorder="1"/>
    <xf numFmtId="0" fontId="0" fillId="0" borderId="0" xfId="0" applyFont="1" applyAlignment="1"/>
    <xf numFmtId="0" fontId="6" fillId="0" borderId="0" xfId="0" applyFont="1" applyAlignment="1">
      <alignment horizontal="center"/>
    </xf>
    <xf numFmtId="0" fontId="0" fillId="0" borderId="0" xfId="0" applyFont="1" applyAlignment="1"/>
    <xf numFmtId="0" fontId="1" fillId="0" borderId="0" xfId="0" applyFont="1" applyAlignment="1">
      <alignment horizontal="center" vertical="top"/>
    </xf>
    <xf numFmtId="0" fontId="6" fillId="0" borderId="0" xfId="0" applyFont="1" applyAlignment="1">
      <alignment horizontal="left"/>
    </xf>
  </cellXfs>
  <cellStyles count="1">
    <cellStyle name="Normální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iv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147"/>
  <sheetViews>
    <sheetView tabSelected="1" topLeftCell="A46" workbookViewId="0">
      <selection activeCell="P19" sqref="P19"/>
    </sheetView>
  </sheetViews>
  <sheetFormatPr defaultColWidth="14.42578125" defaultRowHeight="15" customHeight="1" x14ac:dyDescent="0.25"/>
  <cols>
    <col min="1" max="1" width="5.42578125" customWidth="1"/>
    <col min="2" max="2" width="22.5703125" customWidth="1"/>
    <col min="3" max="5" width="6.28515625" customWidth="1"/>
    <col min="6" max="7" width="6.28515625" style="18" customWidth="1"/>
    <col min="8" max="9" width="6.28515625" customWidth="1"/>
    <col min="10" max="10" width="6.7109375" customWidth="1"/>
    <col min="11" max="14" width="9.140625" customWidth="1"/>
  </cols>
  <sheetData>
    <row r="1" spans="1:14" x14ac:dyDescent="0.25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spans="1:14" ht="15.75" x14ac:dyDescent="0.25">
      <c r="A2" s="32"/>
      <c r="B2" s="31"/>
      <c r="C2" s="31"/>
      <c r="D2" s="31"/>
      <c r="E2" s="31"/>
      <c r="F2" s="31"/>
      <c r="G2" s="31"/>
      <c r="H2" s="31"/>
      <c r="I2" s="31"/>
      <c r="J2" s="31"/>
      <c r="K2" s="1"/>
      <c r="L2" s="1"/>
      <c r="M2" s="1"/>
      <c r="N2" s="1"/>
    </row>
    <row r="3" spans="1:14" ht="15.75" x14ac:dyDescent="0.25">
      <c r="A3" s="2" t="s">
        <v>0</v>
      </c>
      <c r="B3" s="3" t="s">
        <v>1</v>
      </c>
      <c r="C3" s="3" t="s">
        <v>61</v>
      </c>
      <c r="D3" s="3" t="s">
        <v>62</v>
      </c>
      <c r="E3" s="3" t="s">
        <v>63</v>
      </c>
      <c r="F3" s="3" t="s">
        <v>64</v>
      </c>
      <c r="G3" s="3" t="s">
        <v>65</v>
      </c>
      <c r="H3" s="3" t="s">
        <v>66</v>
      </c>
      <c r="I3" s="3" t="s">
        <v>67</v>
      </c>
      <c r="J3" s="4" t="s">
        <v>2</v>
      </c>
      <c r="K3" s="1"/>
      <c r="L3" s="5"/>
      <c r="N3" s="1"/>
    </row>
    <row r="4" spans="1:14" ht="15.75" x14ac:dyDescent="0.25">
      <c r="A4" s="6" t="s">
        <v>3</v>
      </c>
      <c r="B4" s="10" t="s">
        <v>69</v>
      </c>
      <c r="C4" s="6">
        <v>120</v>
      </c>
      <c r="D4" s="6">
        <v>150</v>
      </c>
      <c r="E4" s="6" t="s">
        <v>36</v>
      </c>
      <c r="F4" s="6">
        <v>150</v>
      </c>
      <c r="G4" s="6"/>
      <c r="H4" s="6"/>
      <c r="I4" s="6"/>
      <c r="J4" s="8">
        <f>SUM(C4:I4)</f>
        <v>420</v>
      </c>
      <c r="K4" s="1"/>
      <c r="L4" s="5"/>
    </row>
    <row r="5" spans="1:14" ht="15.75" x14ac:dyDescent="0.25">
      <c r="A5" s="6" t="s">
        <v>5</v>
      </c>
      <c r="B5" s="9" t="s">
        <v>11</v>
      </c>
      <c r="C5" s="6" t="s">
        <v>36</v>
      </c>
      <c r="D5" s="6">
        <v>120</v>
      </c>
      <c r="E5" s="6">
        <v>120</v>
      </c>
      <c r="F5" s="6">
        <v>45</v>
      </c>
      <c r="G5" s="6"/>
      <c r="H5" s="6"/>
      <c r="I5" s="6"/>
      <c r="J5" s="8">
        <f>SUM(C5:I5)</f>
        <v>285</v>
      </c>
      <c r="K5" s="1"/>
      <c r="L5" s="5"/>
    </row>
    <row r="6" spans="1:14" ht="15.75" x14ac:dyDescent="0.25">
      <c r="A6" s="6" t="s">
        <v>7</v>
      </c>
      <c r="B6" s="7" t="s">
        <v>4</v>
      </c>
      <c r="C6" s="6">
        <v>150</v>
      </c>
      <c r="D6" s="6">
        <v>31</v>
      </c>
      <c r="E6" s="6" t="s">
        <v>36</v>
      </c>
      <c r="F6" s="6">
        <v>85</v>
      </c>
      <c r="G6" s="6"/>
      <c r="H6" s="6"/>
      <c r="I6" s="6"/>
      <c r="J6" s="8">
        <f>SUM(C6:I6)</f>
        <v>266</v>
      </c>
      <c r="K6" s="1"/>
      <c r="L6" s="5"/>
    </row>
    <row r="7" spans="1:14" ht="15.75" x14ac:dyDescent="0.25">
      <c r="A7" s="6" t="s">
        <v>9</v>
      </c>
      <c r="B7" s="9" t="s">
        <v>8</v>
      </c>
      <c r="C7" s="6" t="s">
        <v>36</v>
      </c>
      <c r="D7" s="6">
        <v>100</v>
      </c>
      <c r="E7" s="6">
        <v>150</v>
      </c>
      <c r="F7" s="6" t="s">
        <v>36</v>
      </c>
      <c r="G7" s="6"/>
      <c r="H7" s="6"/>
      <c r="I7" s="6"/>
      <c r="J7" s="8">
        <f>SUM(C7:I7)</f>
        <v>250</v>
      </c>
      <c r="K7" s="1"/>
      <c r="L7" s="5"/>
    </row>
    <row r="8" spans="1:14" ht="15.75" x14ac:dyDescent="0.25">
      <c r="A8" s="6" t="s">
        <v>10</v>
      </c>
      <c r="B8" s="7" t="s">
        <v>70</v>
      </c>
      <c r="C8" s="6">
        <v>100</v>
      </c>
      <c r="D8" s="6" t="s">
        <v>36</v>
      </c>
      <c r="E8" s="6" t="s">
        <v>36</v>
      </c>
      <c r="F8" s="6">
        <v>120</v>
      </c>
      <c r="G8" s="6"/>
      <c r="H8" s="6"/>
      <c r="I8" s="6"/>
      <c r="J8" s="8">
        <f>SUM(C8:I8)</f>
        <v>220</v>
      </c>
      <c r="K8" s="1"/>
      <c r="L8" s="5"/>
    </row>
    <row r="9" spans="1:14" ht="15.75" x14ac:dyDescent="0.25">
      <c r="A9" s="6" t="s">
        <v>12</v>
      </c>
      <c r="B9" s="9" t="s">
        <v>21</v>
      </c>
      <c r="C9" s="6" t="s">
        <v>36</v>
      </c>
      <c r="D9" s="6">
        <v>55</v>
      </c>
      <c r="E9" s="6">
        <v>100</v>
      </c>
      <c r="F9" s="6">
        <v>40</v>
      </c>
      <c r="G9" s="6"/>
      <c r="H9" s="6"/>
      <c r="I9" s="6"/>
      <c r="J9" s="8">
        <f>SUM(C9:I9)</f>
        <v>195</v>
      </c>
      <c r="K9" s="1"/>
      <c r="L9" s="5"/>
    </row>
    <row r="10" spans="1:14" ht="15.75" x14ac:dyDescent="0.25">
      <c r="A10" s="6" t="s">
        <v>13</v>
      </c>
      <c r="B10" s="7" t="s">
        <v>71</v>
      </c>
      <c r="C10" s="6">
        <v>85</v>
      </c>
      <c r="D10" s="6" t="s">
        <v>36</v>
      </c>
      <c r="E10" s="6">
        <v>55</v>
      </c>
      <c r="F10" s="6">
        <v>50</v>
      </c>
      <c r="G10" s="6"/>
      <c r="H10" s="6"/>
      <c r="I10" s="6"/>
      <c r="J10" s="8">
        <f>SUM(C10:I10)</f>
        <v>190</v>
      </c>
      <c r="K10" s="1"/>
      <c r="L10" s="5"/>
    </row>
    <row r="11" spans="1:14" ht="15.75" x14ac:dyDescent="0.25">
      <c r="A11" s="6" t="s">
        <v>14</v>
      </c>
      <c r="B11" s="10" t="s">
        <v>79</v>
      </c>
      <c r="C11" s="6">
        <v>20</v>
      </c>
      <c r="D11" s="6">
        <v>65</v>
      </c>
      <c r="E11" s="6">
        <v>85</v>
      </c>
      <c r="F11" s="6" t="s">
        <v>36</v>
      </c>
      <c r="G11" s="6"/>
      <c r="H11" s="6"/>
      <c r="I11" s="6"/>
      <c r="J11" s="8">
        <f>SUM(C11:I11)</f>
        <v>170</v>
      </c>
      <c r="K11" s="1"/>
      <c r="L11" s="5"/>
    </row>
    <row r="12" spans="1:14" ht="15.75" x14ac:dyDescent="0.25">
      <c r="A12" s="6" t="s">
        <v>15</v>
      </c>
      <c r="B12" s="7" t="s">
        <v>78</v>
      </c>
      <c r="C12" s="6">
        <v>65</v>
      </c>
      <c r="D12" s="6">
        <v>40</v>
      </c>
      <c r="E12" s="6" t="s">
        <v>36</v>
      </c>
      <c r="F12" s="6">
        <v>26</v>
      </c>
      <c r="G12" s="6"/>
      <c r="H12" s="6"/>
      <c r="I12" s="6"/>
      <c r="J12" s="8">
        <f>SUM(C12:I12)</f>
        <v>131</v>
      </c>
      <c r="K12" s="1"/>
      <c r="L12" s="5"/>
    </row>
    <row r="13" spans="1:14" ht="15.75" x14ac:dyDescent="0.25">
      <c r="A13" s="6" t="s">
        <v>17</v>
      </c>
      <c r="B13" s="10" t="s">
        <v>76</v>
      </c>
      <c r="C13" s="6">
        <v>31</v>
      </c>
      <c r="D13" s="6">
        <v>22</v>
      </c>
      <c r="E13" s="6">
        <v>75</v>
      </c>
      <c r="F13" s="6" t="s">
        <v>36</v>
      </c>
      <c r="G13" s="6"/>
      <c r="H13" s="6"/>
      <c r="I13" s="6"/>
      <c r="J13" s="8">
        <f>SUM(C13:I13)</f>
        <v>128</v>
      </c>
      <c r="K13" s="1"/>
      <c r="L13" s="5"/>
    </row>
    <row r="14" spans="1:14" ht="15.75" x14ac:dyDescent="0.25">
      <c r="A14" s="6" t="s">
        <v>18</v>
      </c>
      <c r="B14" s="7" t="s">
        <v>46</v>
      </c>
      <c r="C14" s="6">
        <v>24</v>
      </c>
      <c r="D14" s="6">
        <v>50</v>
      </c>
      <c r="E14" s="6">
        <v>50</v>
      </c>
      <c r="F14" s="6" t="s">
        <v>36</v>
      </c>
      <c r="G14" s="6"/>
      <c r="H14" s="6"/>
      <c r="I14" s="6"/>
      <c r="J14" s="8">
        <f>SUM(C14:I14)</f>
        <v>124</v>
      </c>
      <c r="K14" s="1"/>
      <c r="L14" s="5"/>
    </row>
    <row r="15" spans="1:14" ht="15.75" x14ac:dyDescent="0.25">
      <c r="A15" s="6" t="s">
        <v>19</v>
      </c>
      <c r="B15" s="7" t="s">
        <v>16</v>
      </c>
      <c r="C15" s="6">
        <v>37</v>
      </c>
      <c r="D15" s="6" t="s">
        <v>36</v>
      </c>
      <c r="E15" s="6">
        <v>31</v>
      </c>
      <c r="F15" s="6">
        <v>55</v>
      </c>
      <c r="G15" s="6"/>
      <c r="H15" s="6"/>
      <c r="I15" s="6"/>
      <c r="J15" s="8">
        <f>SUM(C15:I15)</f>
        <v>123</v>
      </c>
      <c r="K15" s="1"/>
      <c r="L15" s="5"/>
    </row>
    <row r="16" spans="1:14" ht="15.75" x14ac:dyDescent="0.25">
      <c r="A16" s="6" t="s">
        <v>20</v>
      </c>
      <c r="B16" s="9" t="s">
        <v>6</v>
      </c>
      <c r="C16" s="6" t="s">
        <v>36</v>
      </c>
      <c r="D16" s="6">
        <v>45</v>
      </c>
      <c r="E16" s="6">
        <v>65</v>
      </c>
      <c r="F16" s="6" t="s">
        <v>36</v>
      </c>
      <c r="G16" s="6"/>
      <c r="H16" s="6"/>
      <c r="I16" s="6"/>
      <c r="J16" s="8">
        <f>SUM(C16:I16)</f>
        <v>110</v>
      </c>
      <c r="K16" s="1"/>
      <c r="L16" s="5"/>
    </row>
    <row r="17" spans="1:12" ht="15.75" x14ac:dyDescent="0.25">
      <c r="A17" s="6" t="s">
        <v>22</v>
      </c>
      <c r="B17" s="20" t="s">
        <v>87</v>
      </c>
      <c r="C17" s="6">
        <v>45</v>
      </c>
      <c r="D17" s="6" t="s">
        <v>36</v>
      </c>
      <c r="E17" s="6" t="s">
        <v>36</v>
      </c>
      <c r="F17" s="6">
        <v>65</v>
      </c>
      <c r="G17" s="6"/>
      <c r="H17" s="6"/>
      <c r="I17" s="6"/>
      <c r="J17" s="8">
        <f>SUM(C17:I17)</f>
        <v>110</v>
      </c>
      <c r="K17" s="1"/>
      <c r="L17" s="5"/>
    </row>
    <row r="18" spans="1:12" ht="15.75" x14ac:dyDescent="0.25">
      <c r="A18" s="6" t="s">
        <v>23</v>
      </c>
      <c r="B18" s="21" t="s">
        <v>132</v>
      </c>
      <c r="C18" s="6" t="s">
        <v>36</v>
      </c>
      <c r="D18" s="22" t="s">
        <v>36</v>
      </c>
      <c r="E18" s="6" t="s">
        <v>36</v>
      </c>
      <c r="F18" s="6">
        <v>100</v>
      </c>
      <c r="G18" s="6"/>
      <c r="H18" s="6"/>
      <c r="I18" s="6"/>
      <c r="J18" s="8">
        <f>SUM(C18:I18)</f>
        <v>100</v>
      </c>
      <c r="K18" s="1"/>
      <c r="L18" s="5"/>
    </row>
    <row r="19" spans="1:12" ht="15.75" x14ac:dyDescent="0.25">
      <c r="A19" s="6" t="s">
        <v>25</v>
      </c>
      <c r="B19" s="7" t="s">
        <v>91</v>
      </c>
      <c r="C19" s="6" t="s">
        <v>36</v>
      </c>
      <c r="D19" s="6">
        <v>85</v>
      </c>
      <c r="E19" s="6" t="s">
        <v>36</v>
      </c>
      <c r="F19" s="6" t="s">
        <v>36</v>
      </c>
      <c r="G19" s="6"/>
      <c r="H19" s="6"/>
      <c r="I19" s="6"/>
      <c r="J19" s="8">
        <f>SUM(C19:I19)</f>
        <v>85</v>
      </c>
      <c r="K19" s="1"/>
      <c r="L19" s="5"/>
    </row>
    <row r="20" spans="1:12" ht="15.75" x14ac:dyDescent="0.25">
      <c r="A20" s="6" t="s">
        <v>26</v>
      </c>
      <c r="B20" s="10" t="s">
        <v>47</v>
      </c>
      <c r="C20" s="6">
        <v>26</v>
      </c>
      <c r="D20" s="6" t="s">
        <v>36</v>
      </c>
      <c r="E20" s="6">
        <v>37</v>
      </c>
      <c r="F20" s="6">
        <v>22</v>
      </c>
      <c r="G20" s="6"/>
      <c r="H20" s="6"/>
      <c r="I20" s="6"/>
      <c r="J20" s="8">
        <f>SUM(C20:I20)</f>
        <v>85</v>
      </c>
      <c r="K20" s="1"/>
      <c r="L20" s="5"/>
    </row>
    <row r="21" spans="1:12" ht="15.75" customHeight="1" x14ac:dyDescent="0.25">
      <c r="A21" s="6" t="s">
        <v>27</v>
      </c>
      <c r="B21" s="9" t="s">
        <v>24</v>
      </c>
      <c r="C21" s="6">
        <v>28</v>
      </c>
      <c r="D21" s="6">
        <v>14</v>
      </c>
      <c r="E21" s="6">
        <v>18</v>
      </c>
      <c r="F21" s="6">
        <v>18</v>
      </c>
      <c r="G21" s="6"/>
      <c r="H21" s="6"/>
      <c r="I21" s="6"/>
      <c r="J21" s="8">
        <f>SUM(C21:I21)</f>
        <v>78</v>
      </c>
      <c r="K21" s="1"/>
      <c r="L21" s="5"/>
    </row>
    <row r="22" spans="1:12" ht="15.75" customHeight="1" x14ac:dyDescent="0.25">
      <c r="A22" s="6" t="s">
        <v>29</v>
      </c>
      <c r="B22" s="21" t="s">
        <v>124</v>
      </c>
      <c r="C22" s="6" t="s">
        <v>36</v>
      </c>
      <c r="D22" s="22" t="s">
        <v>36</v>
      </c>
      <c r="E22" s="6">
        <v>45</v>
      </c>
      <c r="F22" s="6">
        <v>31</v>
      </c>
      <c r="G22" s="6"/>
      <c r="H22" s="6"/>
      <c r="I22" s="6"/>
      <c r="J22" s="8">
        <f>SUM(C22:I22)</f>
        <v>76</v>
      </c>
      <c r="K22" s="1"/>
      <c r="L22" s="5"/>
    </row>
    <row r="23" spans="1:12" ht="15.75" customHeight="1" x14ac:dyDescent="0.25">
      <c r="A23" s="6" t="s">
        <v>30</v>
      </c>
      <c r="B23" s="7" t="s">
        <v>92</v>
      </c>
      <c r="C23" s="22" t="s">
        <v>36</v>
      </c>
      <c r="D23" s="6">
        <v>75</v>
      </c>
      <c r="E23" s="6" t="s">
        <v>36</v>
      </c>
      <c r="F23" s="6" t="s">
        <v>36</v>
      </c>
      <c r="G23" s="6"/>
      <c r="H23" s="6"/>
      <c r="I23" s="6"/>
      <c r="J23" s="8">
        <f>SUM(C23:I23)</f>
        <v>75</v>
      </c>
      <c r="K23" s="1"/>
      <c r="L23" s="5"/>
    </row>
    <row r="24" spans="1:12" ht="15.75" customHeight="1" x14ac:dyDescent="0.25">
      <c r="A24" s="6" t="s">
        <v>31</v>
      </c>
      <c r="B24" s="21" t="s">
        <v>133</v>
      </c>
      <c r="C24" s="6" t="s">
        <v>36</v>
      </c>
      <c r="D24" s="22" t="s">
        <v>36</v>
      </c>
      <c r="E24" s="6" t="s">
        <v>36</v>
      </c>
      <c r="F24" s="6">
        <v>75</v>
      </c>
      <c r="G24" s="6"/>
      <c r="H24" s="6"/>
      <c r="I24" s="6"/>
      <c r="J24" s="8">
        <f>SUM(C24:I24)</f>
        <v>75</v>
      </c>
      <c r="K24" s="1"/>
      <c r="L24" s="5"/>
    </row>
    <row r="25" spans="1:12" ht="15.75" customHeight="1" x14ac:dyDescent="0.25">
      <c r="A25" s="6" t="s">
        <v>32</v>
      </c>
      <c r="B25" s="7" t="s">
        <v>72</v>
      </c>
      <c r="C25" s="6">
        <v>75</v>
      </c>
      <c r="D25" s="6" t="s">
        <v>36</v>
      </c>
      <c r="E25" s="6" t="s">
        <v>36</v>
      </c>
      <c r="F25" s="6" t="s">
        <v>36</v>
      </c>
      <c r="G25" s="6"/>
      <c r="H25" s="6"/>
      <c r="I25" s="6"/>
      <c r="J25" s="8">
        <f>SUM(C25:I25)</f>
        <v>75</v>
      </c>
      <c r="K25" s="1"/>
      <c r="L25" s="5"/>
    </row>
    <row r="26" spans="1:12" s="15" customFormat="1" ht="15.75" customHeight="1" x14ac:dyDescent="0.25">
      <c r="A26" s="6" t="s">
        <v>34</v>
      </c>
      <c r="B26" s="10" t="s">
        <v>48</v>
      </c>
      <c r="C26" s="6">
        <v>34</v>
      </c>
      <c r="D26" s="6">
        <v>34</v>
      </c>
      <c r="E26" s="6" t="s">
        <v>36</v>
      </c>
      <c r="F26" s="6" t="s">
        <v>36</v>
      </c>
      <c r="G26" s="6"/>
      <c r="H26" s="6"/>
      <c r="I26" s="6"/>
      <c r="J26" s="8">
        <f>SUM(C26:I26)</f>
        <v>68</v>
      </c>
      <c r="K26" s="1"/>
      <c r="L26" s="5"/>
    </row>
    <row r="27" spans="1:12" s="15" customFormat="1" ht="15.75" customHeight="1" x14ac:dyDescent="0.25">
      <c r="A27" s="6" t="s">
        <v>37</v>
      </c>
      <c r="B27" s="19" t="s">
        <v>82</v>
      </c>
      <c r="C27" s="6">
        <v>9</v>
      </c>
      <c r="D27" s="6">
        <v>20</v>
      </c>
      <c r="E27" s="6" t="s">
        <v>36</v>
      </c>
      <c r="F27" s="6">
        <v>34</v>
      </c>
      <c r="G27" s="6"/>
      <c r="H27" s="6"/>
      <c r="I27" s="6"/>
      <c r="J27" s="8">
        <f>SUM(C27:I27)</f>
        <v>63</v>
      </c>
      <c r="K27" s="1"/>
      <c r="L27" s="5"/>
    </row>
    <row r="28" spans="1:12" s="15" customFormat="1" ht="15.75" customHeight="1" x14ac:dyDescent="0.25">
      <c r="A28" s="6" t="s">
        <v>38</v>
      </c>
      <c r="B28" s="10" t="s">
        <v>81</v>
      </c>
      <c r="C28" s="6">
        <v>55</v>
      </c>
      <c r="D28" s="6" t="s">
        <v>36</v>
      </c>
      <c r="E28" s="6" t="s">
        <v>36</v>
      </c>
      <c r="F28" s="6">
        <v>4</v>
      </c>
      <c r="G28" s="6"/>
      <c r="H28" s="6"/>
      <c r="I28" s="6"/>
      <c r="J28" s="8">
        <f>SUM(C28:I28)</f>
        <v>59</v>
      </c>
      <c r="K28" s="1"/>
      <c r="L28" s="5"/>
    </row>
    <row r="29" spans="1:12" s="15" customFormat="1" ht="15.75" customHeight="1" x14ac:dyDescent="0.25">
      <c r="A29" s="6" t="s">
        <v>39</v>
      </c>
      <c r="B29" s="10" t="s">
        <v>95</v>
      </c>
      <c r="C29" s="6" t="s">
        <v>36</v>
      </c>
      <c r="D29" s="6">
        <v>16</v>
      </c>
      <c r="E29" s="6">
        <v>22</v>
      </c>
      <c r="F29" s="6">
        <v>16</v>
      </c>
      <c r="G29" s="6"/>
      <c r="H29" s="6"/>
      <c r="I29" s="6"/>
      <c r="J29" s="8">
        <f>SUM(C29:I29)</f>
        <v>54</v>
      </c>
      <c r="K29" s="1"/>
      <c r="L29" s="5"/>
    </row>
    <row r="30" spans="1:12" s="15" customFormat="1" ht="15.75" customHeight="1" x14ac:dyDescent="0.25">
      <c r="A30" s="6" t="s">
        <v>40</v>
      </c>
      <c r="B30" s="21" t="s">
        <v>123</v>
      </c>
      <c r="C30" s="6" t="s">
        <v>36</v>
      </c>
      <c r="D30" s="22" t="s">
        <v>36</v>
      </c>
      <c r="E30" s="6">
        <v>28</v>
      </c>
      <c r="F30" s="6">
        <v>24</v>
      </c>
      <c r="G30" s="6"/>
      <c r="H30" s="6"/>
      <c r="I30" s="6"/>
      <c r="J30" s="8">
        <f>SUM(C30:I30)</f>
        <v>52</v>
      </c>
      <c r="K30" s="1"/>
      <c r="L30" s="5"/>
    </row>
    <row r="31" spans="1:12" s="15" customFormat="1" ht="15.75" customHeight="1" x14ac:dyDescent="0.25">
      <c r="A31" s="6" t="s">
        <v>41</v>
      </c>
      <c r="B31" s="21" t="s">
        <v>85</v>
      </c>
      <c r="C31" s="6">
        <v>50</v>
      </c>
      <c r="D31" s="6" t="s">
        <v>36</v>
      </c>
      <c r="E31" s="6" t="s">
        <v>36</v>
      </c>
      <c r="F31" s="6" t="s">
        <v>36</v>
      </c>
      <c r="G31" s="6"/>
      <c r="H31" s="6"/>
      <c r="I31" s="6"/>
      <c r="J31" s="8">
        <f>SUM(C31:I31)</f>
        <v>50</v>
      </c>
      <c r="K31" s="1"/>
      <c r="L31" s="5"/>
    </row>
    <row r="32" spans="1:12" s="15" customFormat="1" ht="15.75" customHeight="1" x14ac:dyDescent="0.25">
      <c r="A32" s="6" t="s">
        <v>42</v>
      </c>
      <c r="B32" s="10" t="s">
        <v>75</v>
      </c>
      <c r="C32" s="6">
        <v>18</v>
      </c>
      <c r="D32" s="6">
        <v>18</v>
      </c>
      <c r="E32" s="6" t="s">
        <v>36</v>
      </c>
      <c r="F32" s="6">
        <v>12</v>
      </c>
      <c r="G32" s="6"/>
      <c r="H32" s="6"/>
      <c r="I32" s="6"/>
      <c r="J32" s="8">
        <f>SUM(C32:I32)</f>
        <v>48</v>
      </c>
      <c r="K32" s="1"/>
      <c r="L32" s="5"/>
    </row>
    <row r="33" spans="1:12" s="15" customFormat="1" ht="15.75" customHeight="1" x14ac:dyDescent="0.25">
      <c r="A33" s="6" t="s">
        <v>43</v>
      </c>
      <c r="B33" s="21" t="s">
        <v>121</v>
      </c>
      <c r="C33" s="6" t="s">
        <v>36</v>
      </c>
      <c r="D33" s="22" t="s">
        <v>36</v>
      </c>
      <c r="E33" s="6">
        <v>40</v>
      </c>
      <c r="F33" s="6" t="s">
        <v>36</v>
      </c>
      <c r="G33" s="6"/>
      <c r="H33" s="6"/>
      <c r="I33" s="6"/>
      <c r="J33" s="8">
        <f>SUM(C33:I33)</f>
        <v>40</v>
      </c>
      <c r="K33" s="1"/>
      <c r="L33" s="5"/>
    </row>
    <row r="34" spans="1:12" s="15" customFormat="1" ht="15.75" customHeight="1" x14ac:dyDescent="0.25">
      <c r="A34" s="6" t="s">
        <v>44</v>
      </c>
      <c r="B34" s="7" t="s">
        <v>73</v>
      </c>
      <c r="C34" s="6">
        <v>40</v>
      </c>
      <c r="D34" s="6" t="s">
        <v>36</v>
      </c>
      <c r="E34" s="6" t="s">
        <v>36</v>
      </c>
      <c r="F34" s="6" t="s">
        <v>36</v>
      </c>
      <c r="G34" s="6"/>
      <c r="H34" s="6"/>
      <c r="I34" s="6"/>
      <c r="J34" s="8">
        <f>SUM(C34:I34)</f>
        <v>40</v>
      </c>
      <c r="K34" s="1"/>
      <c r="L34" s="5"/>
    </row>
    <row r="35" spans="1:12" s="16" customFormat="1" ht="15.75" customHeight="1" x14ac:dyDescent="0.25">
      <c r="A35" s="6" t="s">
        <v>45</v>
      </c>
      <c r="B35" s="7" t="s">
        <v>93</v>
      </c>
      <c r="C35" s="6" t="s">
        <v>36</v>
      </c>
      <c r="D35" s="6">
        <v>37</v>
      </c>
      <c r="E35" s="6" t="s">
        <v>36</v>
      </c>
      <c r="F35" s="6" t="s">
        <v>36</v>
      </c>
      <c r="G35" s="6"/>
      <c r="H35" s="6"/>
      <c r="I35" s="6"/>
      <c r="J35" s="8">
        <f>SUM(C35:I35)</f>
        <v>37</v>
      </c>
      <c r="K35" s="1"/>
      <c r="L35" s="5"/>
    </row>
    <row r="36" spans="1:12" s="16" customFormat="1" ht="15.75" customHeight="1" x14ac:dyDescent="0.25">
      <c r="A36" s="6" t="s">
        <v>51</v>
      </c>
      <c r="B36" s="21" t="s">
        <v>134</v>
      </c>
      <c r="C36" s="6" t="s">
        <v>36</v>
      </c>
      <c r="D36" s="22" t="s">
        <v>36</v>
      </c>
      <c r="E36" s="6" t="s">
        <v>36</v>
      </c>
      <c r="F36" s="6">
        <v>37</v>
      </c>
      <c r="G36" s="6"/>
      <c r="H36" s="6"/>
      <c r="I36" s="6"/>
      <c r="J36" s="8">
        <f>SUM(C36:I36)</f>
        <v>37</v>
      </c>
      <c r="K36" s="1"/>
      <c r="L36" s="5"/>
    </row>
    <row r="37" spans="1:12" s="16" customFormat="1" ht="15.75" customHeight="1" x14ac:dyDescent="0.25">
      <c r="A37" s="6" t="s">
        <v>52</v>
      </c>
      <c r="B37" s="21" t="s">
        <v>122</v>
      </c>
      <c r="C37" s="6" t="s">
        <v>36</v>
      </c>
      <c r="D37" s="22" t="s">
        <v>36</v>
      </c>
      <c r="E37" s="6">
        <v>34</v>
      </c>
      <c r="F37" s="6" t="s">
        <v>36</v>
      </c>
      <c r="G37" s="6"/>
      <c r="H37" s="6"/>
      <c r="I37" s="6"/>
      <c r="J37" s="8">
        <f>SUM(C37:I37)</f>
        <v>34</v>
      </c>
      <c r="K37" s="1"/>
      <c r="L37" s="5"/>
    </row>
    <row r="38" spans="1:12" s="16" customFormat="1" ht="15.75" customHeight="1" x14ac:dyDescent="0.25">
      <c r="A38" s="6" t="s">
        <v>53</v>
      </c>
      <c r="B38" s="20" t="s">
        <v>86</v>
      </c>
      <c r="C38" s="6">
        <v>12</v>
      </c>
      <c r="D38" s="6">
        <v>12</v>
      </c>
      <c r="E38" s="6">
        <v>10</v>
      </c>
      <c r="F38" s="6" t="s">
        <v>36</v>
      </c>
      <c r="G38" s="6"/>
      <c r="H38" s="6"/>
      <c r="I38" s="6"/>
      <c r="J38" s="8">
        <f>SUM(C38:I38)</f>
        <v>34</v>
      </c>
      <c r="K38" s="1"/>
      <c r="L38" s="5"/>
    </row>
    <row r="39" spans="1:12" s="16" customFormat="1" ht="15.75" customHeight="1" x14ac:dyDescent="0.25">
      <c r="A39" s="6" t="s">
        <v>54</v>
      </c>
      <c r="B39" s="21" t="s">
        <v>74</v>
      </c>
      <c r="C39" s="6">
        <v>3</v>
      </c>
      <c r="D39" s="6">
        <v>28</v>
      </c>
      <c r="E39" s="6" t="s">
        <v>36</v>
      </c>
      <c r="F39" s="6" t="s">
        <v>36</v>
      </c>
      <c r="G39" s="6"/>
      <c r="H39" s="6"/>
      <c r="I39" s="6"/>
      <c r="J39" s="8">
        <f>SUM(C39:I39)</f>
        <v>31</v>
      </c>
      <c r="K39" s="1"/>
      <c r="L39" s="5"/>
    </row>
    <row r="40" spans="1:12" s="16" customFormat="1" ht="15.75" customHeight="1" x14ac:dyDescent="0.25">
      <c r="A40" s="6" t="s">
        <v>55</v>
      </c>
      <c r="B40" s="7" t="s">
        <v>68</v>
      </c>
      <c r="C40" s="6">
        <v>22</v>
      </c>
      <c r="D40" s="6">
        <v>3</v>
      </c>
      <c r="E40" s="6" t="s">
        <v>36</v>
      </c>
      <c r="F40" s="6">
        <v>5</v>
      </c>
      <c r="G40" s="6"/>
      <c r="H40" s="6"/>
      <c r="I40" s="6"/>
      <c r="J40" s="8">
        <f>SUM(C40:I40)</f>
        <v>30</v>
      </c>
      <c r="K40" s="1"/>
      <c r="L40" s="5"/>
    </row>
    <row r="41" spans="1:12" s="16" customFormat="1" ht="15.75" customHeight="1" x14ac:dyDescent="0.25">
      <c r="A41" s="6" t="s">
        <v>56</v>
      </c>
      <c r="B41" s="21" t="s">
        <v>135</v>
      </c>
      <c r="C41" s="6" t="s">
        <v>36</v>
      </c>
      <c r="D41" s="22" t="s">
        <v>36</v>
      </c>
      <c r="E41" s="6" t="s">
        <v>36</v>
      </c>
      <c r="F41" s="6">
        <v>28</v>
      </c>
      <c r="G41" s="6"/>
      <c r="H41" s="6"/>
      <c r="I41" s="6"/>
      <c r="J41" s="8">
        <f>SUM(C41:I41)</f>
        <v>28</v>
      </c>
      <c r="K41" s="1"/>
      <c r="L41" s="5"/>
    </row>
    <row r="42" spans="1:12" s="16" customFormat="1" ht="15.75" customHeight="1" x14ac:dyDescent="0.25">
      <c r="A42" s="6" t="s">
        <v>57</v>
      </c>
      <c r="B42" s="17" t="s">
        <v>49</v>
      </c>
      <c r="C42" s="6">
        <v>8</v>
      </c>
      <c r="D42" s="6">
        <v>4</v>
      </c>
      <c r="E42" s="6">
        <v>16</v>
      </c>
      <c r="F42" s="6" t="s">
        <v>36</v>
      </c>
      <c r="G42" s="6"/>
      <c r="H42" s="6"/>
      <c r="I42" s="6"/>
      <c r="J42" s="8">
        <f>SUM(C42:I42)</f>
        <v>28</v>
      </c>
      <c r="K42" s="1"/>
      <c r="L42" s="5"/>
    </row>
    <row r="43" spans="1:12" s="16" customFormat="1" ht="15.75" customHeight="1" x14ac:dyDescent="0.25">
      <c r="A43" s="6" t="s">
        <v>58</v>
      </c>
      <c r="B43" s="7" t="s">
        <v>28</v>
      </c>
      <c r="C43" s="22" t="s">
        <v>36</v>
      </c>
      <c r="D43" s="6">
        <v>1</v>
      </c>
      <c r="E43" s="6">
        <v>26</v>
      </c>
      <c r="F43" s="6" t="s">
        <v>36</v>
      </c>
      <c r="G43" s="6"/>
      <c r="H43" s="6"/>
      <c r="I43" s="6"/>
      <c r="J43" s="8">
        <f>SUM(C43:I43)</f>
        <v>27</v>
      </c>
      <c r="K43" s="1"/>
      <c r="L43" s="5"/>
    </row>
    <row r="44" spans="1:12" s="16" customFormat="1" ht="15.75" customHeight="1" x14ac:dyDescent="0.25">
      <c r="A44" s="6" t="s">
        <v>59</v>
      </c>
      <c r="B44" s="9" t="s">
        <v>94</v>
      </c>
      <c r="C44" s="6" t="s">
        <v>36</v>
      </c>
      <c r="D44" s="6">
        <v>26</v>
      </c>
      <c r="E44" s="6" t="s">
        <v>36</v>
      </c>
      <c r="F44" s="6" t="s">
        <v>36</v>
      </c>
      <c r="G44" s="6"/>
      <c r="H44" s="6"/>
      <c r="I44" s="6"/>
      <c r="J44" s="8">
        <f>SUM(C44:I44)</f>
        <v>26</v>
      </c>
      <c r="K44" s="1"/>
      <c r="L44" s="5"/>
    </row>
    <row r="45" spans="1:12" ht="15.75" customHeight="1" x14ac:dyDescent="0.25">
      <c r="A45" s="6" t="s">
        <v>60</v>
      </c>
      <c r="B45" s="21" t="s">
        <v>103</v>
      </c>
      <c r="C45" s="22" t="s">
        <v>36</v>
      </c>
      <c r="D45" s="6">
        <v>24</v>
      </c>
      <c r="E45" s="6" t="s">
        <v>36</v>
      </c>
      <c r="F45" s="6" t="s">
        <v>36</v>
      </c>
      <c r="G45" s="6"/>
      <c r="H45" s="6"/>
      <c r="I45" s="6"/>
      <c r="J45" s="26">
        <f>SUM(C45:I45)</f>
        <v>24</v>
      </c>
      <c r="K45" s="1"/>
      <c r="L45" s="5"/>
    </row>
    <row r="46" spans="1:12" s="23" customFormat="1" ht="15.75" customHeight="1" x14ac:dyDescent="0.25">
      <c r="A46" s="6" t="s">
        <v>97</v>
      </c>
      <c r="B46" s="21" t="s">
        <v>118</v>
      </c>
      <c r="C46" s="6" t="s">
        <v>36</v>
      </c>
      <c r="D46" s="22" t="s">
        <v>36</v>
      </c>
      <c r="E46" s="6">
        <v>24</v>
      </c>
      <c r="F46" s="6" t="s">
        <v>36</v>
      </c>
      <c r="G46" s="6"/>
      <c r="H46" s="6"/>
      <c r="I46" s="25"/>
      <c r="J46" s="27">
        <f>SUM(C46:I46)</f>
        <v>24</v>
      </c>
      <c r="K46" s="1"/>
      <c r="L46" s="5"/>
    </row>
    <row r="47" spans="1:12" s="23" customFormat="1" ht="15.75" customHeight="1" x14ac:dyDescent="0.25">
      <c r="A47" s="6" t="s">
        <v>100</v>
      </c>
      <c r="B47" s="21" t="s">
        <v>130</v>
      </c>
      <c r="C47" s="6" t="s">
        <v>36</v>
      </c>
      <c r="D47" s="22" t="s">
        <v>36</v>
      </c>
      <c r="E47" s="6">
        <v>20</v>
      </c>
      <c r="F47" s="6" t="s">
        <v>36</v>
      </c>
      <c r="G47" s="6"/>
      <c r="H47" s="6"/>
      <c r="I47" s="25"/>
      <c r="J47" s="27">
        <f>SUM(C47:I47)</f>
        <v>20</v>
      </c>
      <c r="K47" s="1"/>
      <c r="L47" s="5"/>
    </row>
    <row r="48" spans="1:12" s="23" customFormat="1" ht="15.75" customHeight="1" x14ac:dyDescent="0.25">
      <c r="A48" s="6" t="s">
        <v>101</v>
      </c>
      <c r="B48" s="21" t="s">
        <v>136</v>
      </c>
      <c r="C48" s="6" t="s">
        <v>36</v>
      </c>
      <c r="D48" s="22" t="s">
        <v>36</v>
      </c>
      <c r="E48" s="6" t="s">
        <v>36</v>
      </c>
      <c r="F48" s="6">
        <v>20</v>
      </c>
      <c r="G48" s="6"/>
      <c r="H48" s="6"/>
      <c r="I48" s="25"/>
      <c r="J48" s="27">
        <f>SUM(C48:I48)</f>
        <v>20</v>
      </c>
      <c r="K48" s="1"/>
      <c r="L48" s="5"/>
    </row>
    <row r="49" spans="1:12" s="24" customFormat="1" ht="15.75" customHeight="1" x14ac:dyDescent="0.25">
      <c r="A49" s="6" t="s">
        <v>102</v>
      </c>
      <c r="B49" s="17" t="s">
        <v>88</v>
      </c>
      <c r="C49" s="6">
        <v>10</v>
      </c>
      <c r="D49" s="6">
        <v>9</v>
      </c>
      <c r="E49" s="6" t="s">
        <v>36</v>
      </c>
      <c r="F49" s="6" t="s">
        <v>36</v>
      </c>
      <c r="G49" s="6"/>
      <c r="H49" s="6"/>
      <c r="I49" s="25"/>
      <c r="J49" s="27">
        <f>SUM(C49:I49)</f>
        <v>19</v>
      </c>
      <c r="K49" s="1"/>
      <c r="L49" s="5"/>
    </row>
    <row r="50" spans="1:12" s="24" customFormat="1" ht="15.75" customHeight="1" x14ac:dyDescent="0.25">
      <c r="A50" s="6" t="s">
        <v>104</v>
      </c>
      <c r="B50" s="17" t="s">
        <v>50</v>
      </c>
      <c r="C50" s="6">
        <v>16</v>
      </c>
      <c r="D50" s="6">
        <v>2</v>
      </c>
      <c r="E50" s="6" t="s">
        <v>36</v>
      </c>
      <c r="F50" s="6" t="s">
        <v>36</v>
      </c>
      <c r="G50" s="6"/>
      <c r="H50" s="6"/>
      <c r="I50" s="25"/>
      <c r="J50" s="27">
        <f>SUM(C50:I50)</f>
        <v>18</v>
      </c>
      <c r="K50" s="1"/>
      <c r="L50" s="5"/>
    </row>
    <row r="51" spans="1:12" s="24" customFormat="1" ht="15.75" customHeight="1" x14ac:dyDescent="0.25">
      <c r="A51" s="6" t="s">
        <v>105</v>
      </c>
      <c r="B51" s="21" t="s">
        <v>125</v>
      </c>
      <c r="C51" s="6" t="s">
        <v>36</v>
      </c>
      <c r="D51" s="22" t="s">
        <v>36</v>
      </c>
      <c r="E51" s="6">
        <v>14</v>
      </c>
      <c r="F51" s="6" t="s">
        <v>36</v>
      </c>
      <c r="G51" s="6"/>
      <c r="H51" s="6"/>
      <c r="I51" s="25"/>
      <c r="J51" s="27">
        <f>SUM(C51:I51)</f>
        <v>14</v>
      </c>
      <c r="K51" s="1"/>
      <c r="L51" s="5"/>
    </row>
    <row r="52" spans="1:12" s="24" customFormat="1" ht="15.75" customHeight="1" x14ac:dyDescent="0.25">
      <c r="A52" s="6" t="s">
        <v>106</v>
      </c>
      <c r="B52" s="21" t="s">
        <v>137</v>
      </c>
      <c r="C52" s="6" t="s">
        <v>36</v>
      </c>
      <c r="D52" s="22" t="s">
        <v>36</v>
      </c>
      <c r="E52" s="6" t="s">
        <v>36</v>
      </c>
      <c r="F52" s="6">
        <v>14</v>
      </c>
      <c r="G52" s="6"/>
      <c r="H52" s="6"/>
      <c r="I52" s="25"/>
      <c r="J52" s="27">
        <f>SUM(C52:I52)</f>
        <v>14</v>
      </c>
      <c r="K52" s="1"/>
      <c r="L52" s="5"/>
    </row>
    <row r="53" spans="1:12" s="24" customFormat="1" ht="15.75" customHeight="1" x14ac:dyDescent="0.25">
      <c r="A53" s="6" t="s">
        <v>107</v>
      </c>
      <c r="B53" s="9" t="s">
        <v>80</v>
      </c>
      <c r="C53" s="6">
        <v>14</v>
      </c>
      <c r="D53" s="22" t="s">
        <v>36</v>
      </c>
      <c r="E53" s="6" t="s">
        <v>36</v>
      </c>
      <c r="F53" s="6" t="s">
        <v>36</v>
      </c>
      <c r="G53" s="6"/>
      <c r="H53" s="6"/>
      <c r="I53" s="25"/>
      <c r="J53" s="27">
        <f>SUM(C53:I53)</f>
        <v>14</v>
      </c>
      <c r="K53" s="1"/>
      <c r="L53" s="5"/>
    </row>
    <row r="54" spans="1:12" s="24" customFormat="1" ht="15.75" customHeight="1" x14ac:dyDescent="0.25">
      <c r="A54" s="6" t="s">
        <v>108</v>
      </c>
      <c r="B54" s="28" t="s">
        <v>99</v>
      </c>
      <c r="C54" s="22" t="s">
        <v>36</v>
      </c>
      <c r="D54" s="6">
        <v>6</v>
      </c>
      <c r="E54" s="6" t="s">
        <v>36</v>
      </c>
      <c r="F54" s="6">
        <v>7</v>
      </c>
      <c r="G54" s="6"/>
      <c r="H54" s="6"/>
      <c r="I54" s="25"/>
      <c r="J54" s="27">
        <f>SUM(C54:I54)</f>
        <v>13</v>
      </c>
      <c r="K54" s="1"/>
      <c r="L54" s="5"/>
    </row>
    <row r="55" spans="1:12" s="24" customFormat="1" ht="15.75" customHeight="1" x14ac:dyDescent="0.25">
      <c r="A55" s="6" t="s">
        <v>109</v>
      </c>
      <c r="B55" s="21" t="s">
        <v>128</v>
      </c>
      <c r="C55" s="6" t="s">
        <v>36</v>
      </c>
      <c r="D55" s="22" t="s">
        <v>36</v>
      </c>
      <c r="E55" s="6">
        <v>12</v>
      </c>
      <c r="F55" s="6" t="s">
        <v>36</v>
      </c>
      <c r="G55" s="6"/>
      <c r="H55" s="6"/>
      <c r="I55" s="25"/>
      <c r="J55" s="27">
        <f>SUM(C55:I55)</f>
        <v>12</v>
      </c>
      <c r="K55" s="1"/>
      <c r="L55" s="5"/>
    </row>
    <row r="56" spans="1:12" s="24" customFormat="1" ht="15.75" customHeight="1" x14ac:dyDescent="0.25">
      <c r="A56" s="6" t="s">
        <v>110</v>
      </c>
      <c r="B56" s="17" t="s">
        <v>83</v>
      </c>
      <c r="C56" s="6">
        <v>7</v>
      </c>
      <c r="D56" s="6">
        <v>5</v>
      </c>
      <c r="E56" s="6" t="s">
        <v>36</v>
      </c>
      <c r="F56" s="6" t="s">
        <v>36</v>
      </c>
      <c r="G56" s="6"/>
      <c r="H56" s="6"/>
      <c r="I56" s="25"/>
      <c r="J56" s="27">
        <f>SUM(C56:I56)</f>
        <v>12</v>
      </c>
      <c r="K56" s="1"/>
      <c r="L56" s="5"/>
    </row>
    <row r="57" spans="1:12" s="24" customFormat="1" ht="15.75" customHeight="1" x14ac:dyDescent="0.25">
      <c r="A57" s="6" t="s">
        <v>111</v>
      </c>
      <c r="B57" s="7" t="s">
        <v>33</v>
      </c>
      <c r="C57" s="6" t="s">
        <v>36</v>
      </c>
      <c r="D57" s="6">
        <v>10</v>
      </c>
      <c r="E57" s="6" t="s">
        <v>36</v>
      </c>
      <c r="F57" s="6" t="s">
        <v>36</v>
      </c>
      <c r="G57" s="6"/>
      <c r="H57" s="6"/>
      <c r="I57" s="25"/>
      <c r="J57" s="27">
        <f>SUM(C57:I57)</f>
        <v>10</v>
      </c>
      <c r="K57" s="1"/>
      <c r="L57" s="5"/>
    </row>
    <row r="58" spans="1:12" s="24" customFormat="1" ht="15.75" customHeight="1" x14ac:dyDescent="0.25">
      <c r="A58" s="6" t="s">
        <v>112</v>
      </c>
      <c r="B58" s="21" t="s">
        <v>138</v>
      </c>
      <c r="C58" s="6" t="s">
        <v>36</v>
      </c>
      <c r="D58" s="22" t="s">
        <v>36</v>
      </c>
      <c r="E58" s="6" t="s">
        <v>36</v>
      </c>
      <c r="F58" s="6">
        <v>10</v>
      </c>
      <c r="G58" s="6"/>
      <c r="H58" s="6"/>
      <c r="I58" s="25"/>
      <c r="J58" s="27">
        <f>SUM(C58:I58)</f>
        <v>10</v>
      </c>
      <c r="K58" s="1"/>
      <c r="L58" s="5"/>
    </row>
    <row r="59" spans="1:12" s="24" customFormat="1" ht="15.75" customHeight="1" x14ac:dyDescent="0.25">
      <c r="A59" s="6" t="s">
        <v>113</v>
      </c>
      <c r="B59" s="21" t="s">
        <v>127</v>
      </c>
      <c r="C59" s="6" t="s">
        <v>36</v>
      </c>
      <c r="D59" s="22" t="s">
        <v>36</v>
      </c>
      <c r="E59" s="6">
        <v>9</v>
      </c>
      <c r="F59" s="6" t="s">
        <v>36</v>
      </c>
      <c r="G59" s="6"/>
      <c r="H59" s="6"/>
      <c r="I59" s="25"/>
      <c r="J59" s="27">
        <f>SUM(C59:I59)</f>
        <v>9</v>
      </c>
      <c r="K59" s="1"/>
      <c r="L59" s="5"/>
    </row>
    <row r="60" spans="1:12" s="24" customFormat="1" ht="15.75" customHeight="1" x14ac:dyDescent="0.25">
      <c r="A60" s="6" t="s">
        <v>114</v>
      </c>
      <c r="B60" s="21" t="s">
        <v>139</v>
      </c>
      <c r="C60" s="6" t="s">
        <v>36</v>
      </c>
      <c r="D60" s="22" t="s">
        <v>36</v>
      </c>
      <c r="E60" s="6" t="s">
        <v>36</v>
      </c>
      <c r="F60" s="6">
        <v>9</v>
      </c>
      <c r="G60" s="6"/>
      <c r="H60" s="6"/>
      <c r="I60" s="25"/>
      <c r="J60" s="27">
        <f>SUM(C60:I60)</f>
        <v>9</v>
      </c>
      <c r="K60" s="1"/>
      <c r="L60" s="5"/>
    </row>
    <row r="61" spans="1:12" s="24" customFormat="1" ht="15.75" customHeight="1" x14ac:dyDescent="0.25">
      <c r="A61" s="6" t="s">
        <v>115</v>
      </c>
      <c r="B61" s="21" t="s">
        <v>96</v>
      </c>
      <c r="C61" s="22" t="s">
        <v>36</v>
      </c>
      <c r="D61" s="6">
        <v>8</v>
      </c>
      <c r="E61" s="6" t="s">
        <v>36</v>
      </c>
      <c r="F61" s="6" t="s">
        <v>36</v>
      </c>
      <c r="G61" s="6"/>
      <c r="H61" s="6"/>
      <c r="I61" s="25"/>
      <c r="J61" s="27">
        <f>SUM(C61:I61)</f>
        <v>8</v>
      </c>
      <c r="K61" s="1"/>
      <c r="L61" s="5"/>
    </row>
    <row r="62" spans="1:12" s="29" customFormat="1" ht="15.75" customHeight="1" x14ac:dyDescent="0.25">
      <c r="A62" s="6" t="s">
        <v>116</v>
      </c>
      <c r="B62" s="21" t="s">
        <v>126</v>
      </c>
      <c r="C62" s="6" t="s">
        <v>36</v>
      </c>
      <c r="D62" s="22" t="s">
        <v>36</v>
      </c>
      <c r="E62" s="6">
        <v>8</v>
      </c>
      <c r="F62" s="6" t="s">
        <v>36</v>
      </c>
      <c r="G62" s="6"/>
      <c r="H62" s="6"/>
      <c r="I62" s="25"/>
      <c r="J62" s="27">
        <f>SUM(C62:I62)</f>
        <v>8</v>
      </c>
      <c r="K62" s="1"/>
      <c r="L62" s="5"/>
    </row>
    <row r="63" spans="1:12" s="29" customFormat="1" ht="15.75" customHeight="1" x14ac:dyDescent="0.25">
      <c r="A63" s="6" t="s">
        <v>117</v>
      </c>
      <c r="B63" s="21" t="s">
        <v>140</v>
      </c>
      <c r="C63" s="6" t="s">
        <v>36</v>
      </c>
      <c r="D63" s="22" t="s">
        <v>36</v>
      </c>
      <c r="E63" s="6" t="s">
        <v>36</v>
      </c>
      <c r="F63" s="6">
        <v>8</v>
      </c>
      <c r="G63" s="6"/>
      <c r="H63" s="6"/>
      <c r="I63" s="25"/>
      <c r="J63" s="27">
        <f>SUM(C63:I63)</f>
        <v>8</v>
      </c>
      <c r="K63" s="1"/>
      <c r="L63" s="5"/>
    </row>
    <row r="64" spans="1:12" s="29" customFormat="1" ht="15.75" customHeight="1" x14ac:dyDescent="0.25">
      <c r="A64" s="6" t="s">
        <v>142</v>
      </c>
      <c r="B64" s="21" t="s">
        <v>98</v>
      </c>
      <c r="C64" s="22" t="s">
        <v>36</v>
      </c>
      <c r="D64" s="6">
        <v>7</v>
      </c>
      <c r="E64" s="6" t="s">
        <v>36</v>
      </c>
      <c r="F64" s="6" t="s">
        <v>36</v>
      </c>
      <c r="G64" s="6"/>
      <c r="H64" s="6"/>
      <c r="I64" s="25"/>
      <c r="J64" s="27">
        <f>SUM(C64:I64)</f>
        <v>7</v>
      </c>
      <c r="K64" s="1"/>
      <c r="L64" s="5"/>
    </row>
    <row r="65" spans="1:13" s="29" customFormat="1" ht="15.75" customHeight="1" x14ac:dyDescent="0.25">
      <c r="A65" s="6" t="s">
        <v>143</v>
      </c>
      <c r="B65" s="21" t="s">
        <v>129</v>
      </c>
      <c r="C65" s="6" t="s">
        <v>36</v>
      </c>
      <c r="D65" s="22" t="s">
        <v>36</v>
      </c>
      <c r="E65" s="6">
        <v>7</v>
      </c>
      <c r="F65" s="6" t="s">
        <v>36</v>
      </c>
      <c r="G65" s="6"/>
      <c r="H65" s="6"/>
      <c r="I65" s="25"/>
      <c r="J65" s="27">
        <f>SUM(C65:I65)</f>
        <v>7</v>
      </c>
      <c r="K65" s="1"/>
      <c r="L65" s="5"/>
    </row>
    <row r="66" spans="1:13" s="29" customFormat="1" ht="15.75" customHeight="1" x14ac:dyDescent="0.25">
      <c r="A66" s="6" t="s">
        <v>144</v>
      </c>
      <c r="B66" s="21" t="s">
        <v>120</v>
      </c>
      <c r="C66" s="6" t="s">
        <v>36</v>
      </c>
      <c r="D66" s="22" t="s">
        <v>36</v>
      </c>
      <c r="E66" s="6">
        <v>6</v>
      </c>
      <c r="F66" s="6" t="s">
        <v>36</v>
      </c>
      <c r="G66" s="6"/>
      <c r="H66" s="6"/>
      <c r="I66" s="25"/>
      <c r="J66" s="27">
        <f>SUM(C66:I66)</f>
        <v>6</v>
      </c>
      <c r="K66" s="1"/>
      <c r="L66" s="5"/>
    </row>
    <row r="67" spans="1:13" s="29" customFormat="1" ht="15.75" customHeight="1" x14ac:dyDescent="0.25">
      <c r="A67" s="6" t="s">
        <v>145</v>
      </c>
      <c r="B67" s="21" t="s">
        <v>141</v>
      </c>
      <c r="C67" s="6" t="s">
        <v>36</v>
      </c>
      <c r="D67" s="22" t="s">
        <v>36</v>
      </c>
      <c r="E67" s="6" t="s">
        <v>36</v>
      </c>
      <c r="F67" s="6">
        <v>6</v>
      </c>
      <c r="G67" s="6"/>
      <c r="H67" s="6"/>
      <c r="I67" s="25"/>
      <c r="J67" s="27">
        <f>SUM(C67:I67)</f>
        <v>6</v>
      </c>
      <c r="K67" s="1"/>
      <c r="L67" s="5"/>
    </row>
    <row r="68" spans="1:13" s="29" customFormat="1" ht="15.75" customHeight="1" x14ac:dyDescent="0.25">
      <c r="A68" s="6" t="s">
        <v>146</v>
      </c>
      <c r="B68" s="7" t="s">
        <v>77</v>
      </c>
      <c r="C68" s="6">
        <v>6</v>
      </c>
      <c r="D68" s="22" t="s">
        <v>36</v>
      </c>
      <c r="E68" s="6" t="s">
        <v>36</v>
      </c>
      <c r="F68" s="6" t="s">
        <v>36</v>
      </c>
      <c r="G68" s="6"/>
      <c r="H68" s="6"/>
      <c r="I68" s="25"/>
      <c r="J68" s="27">
        <f>SUM(C68:I68)</f>
        <v>6</v>
      </c>
      <c r="K68" s="1"/>
      <c r="L68" s="5"/>
    </row>
    <row r="69" spans="1:13" s="29" customFormat="1" ht="15.75" customHeight="1" x14ac:dyDescent="0.25">
      <c r="A69" s="6" t="s">
        <v>147</v>
      </c>
      <c r="B69" s="21" t="s">
        <v>119</v>
      </c>
      <c r="C69" s="6" t="s">
        <v>36</v>
      </c>
      <c r="D69" s="22" t="s">
        <v>36</v>
      </c>
      <c r="E69" s="6">
        <v>5</v>
      </c>
      <c r="F69" s="6" t="s">
        <v>36</v>
      </c>
      <c r="G69" s="6"/>
      <c r="H69" s="6"/>
      <c r="I69" s="25"/>
      <c r="J69" s="27">
        <f>SUM(C69:I69)</f>
        <v>5</v>
      </c>
      <c r="K69" s="1"/>
      <c r="L69" s="5"/>
    </row>
    <row r="70" spans="1:13" s="29" customFormat="1" ht="15.75" customHeight="1" x14ac:dyDescent="0.25">
      <c r="A70" s="6" t="s">
        <v>148</v>
      </c>
      <c r="B70" s="21" t="s">
        <v>90</v>
      </c>
      <c r="C70" s="6">
        <v>5</v>
      </c>
      <c r="D70" s="22" t="s">
        <v>36</v>
      </c>
      <c r="E70" s="6" t="s">
        <v>36</v>
      </c>
      <c r="F70" s="6" t="s">
        <v>36</v>
      </c>
      <c r="G70" s="6"/>
      <c r="H70" s="6"/>
      <c r="I70" s="25"/>
      <c r="J70" s="27">
        <f>SUM(C70:I70)</f>
        <v>5</v>
      </c>
      <c r="K70" s="1"/>
      <c r="L70" s="5"/>
    </row>
    <row r="71" spans="1:13" s="29" customFormat="1" ht="15.75" customHeight="1" x14ac:dyDescent="0.25">
      <c r="A71" s="6" t="s">
        <v>149</v>
      </c>
      <c r="B71" s="21" t="s">
        <v>131</v>
      </c>
      <c r="C71" s="6" t="s">
        <v>36</v>
      </c>
      <c r="D71" s="22" t="s">
        <v>36</v>
      </c>
      <c r="E71" s="6">
        <v>4</v>
      </c>
      <c r="F71" s="6" t="s">
        <v>36</v>
      </c>
      <c r="G71" s="6"/>
      <c r="H71" s="6"/>
      <c r="I71" s="25"/>
      <c r="J71" s="27">
        <f>SUM(C71:I71)</f>
        <v>4</v>
      </c>
      <c r="K71" s="1"/>
      <c r="L71" s="5"/>
    </row>
    <row r="72" spans="1:13" s="24" customFormat="1" ht="15.75" customHeight="1" x14ac:dyDescent="0.25">
      <c r="A72" s="6" t="s">
        <v>150</v>
      </c>
      <c r="B72" s="20" t="s">
        <v>89</v>
      </c>
      <c r="C72" s="6">
        <v>4</v>
      </c>
      <c r="D72" s="22" t="s">
        <v>36</v>
      </c>
      <c r="E72" s="6" t="s">
        <v>36</v>
      </c>
      <c r="F72" s="6" t="s">
        <v>36</v>
      </c>
      <c r="G72" s="6"/>
      <c r="H72" s="6"/>
      <c r="I72" s="25"/>
      <c r="J72" s="27">
        <f>SUM(C72:I72)</f>
        <v>4</v>
      </c>
      <c r="K72" s="1"/>
      <c r="L72" s="5"/>
    </row>
    <row r="73" spans="1:13" s="23" customFormat="1" ht="15.75" customHeight="1" x14ac:dyDescent="0.25">
      <c r="A73" s="6" t="s">
        <v>151</v>
      </c>
      <c r="B73" s="21" t="s">
        <v>84</v>
      </c>
      <c r="C73" s="6">
        <v>2</v>
      </c>
      <c r="D73" s="22" t="s">
        <v>36</v>
      </c>
      <c r="E73" s="6" t="s">
        <v>36</v>
      </c>
      <c r="F73" s="6" t="s">
        <v>36</v>
      </c>
      <c r="G73" s="6"/>
      <c r="H73" s="6"/>
      <c r="I73" s="25"/>
      <c r="J73" s="27">
        <f>SUM(C73:I73)</f>
        <v>2</v>
      </c>
      <c r="K73" s="1"/>
      <c r="L73" s="5"/>
    </row>
    <row r="74" spans="1:13" ht="15.75" customHeight="1" x14ac:dyDescent="0.25">
      <c r="A74" s="6"/>
      <c r="B74" s="9" t="s">
        <v>35</v>
      </c>
      <c r="C74" s="8">
        <f>COUNT(C4:C73)</f>
        <v>31</v>
      </c>
      <c r="D74" s="8">
        <f>COUNT(D4:D73)</f>
        <v>32</v>
      </c>
      <c r="E74" s="8">
        <f>COUNT(E4:E73)</f>
        <v>29</v>
      </c>
      <c r="F74" s="8">
        <f>COUNT(F4:F73)</f>
        <v>29</v>
      </c>
      <c r="G74" s="8"/>
      <c r="H74" s="8"/>
      <c r="I74" s="8"/>
      <c r="J74" s="11"/>
      <c r="K74" s="1"/>
      <c r="L74" s="1"/>
      <c r="M74" s="5"/>
    </row>
    <row r="75" spans="1:13" ht="15.75" customHeight="1" x14ac:dyDescent="0.25">
      <c r="A75" s="5"/>
      <c r="B75" s="12"/>
      <c r="C75" s="5"/>
      <c r="D75" s="5"/>
      <c r="E75" s="5"/>
      <c r="F75" s="5"/>
      <c r="G75" s="5"/>
      <c r="H75" s="5"/>
      <c r="I75" s="5"/>
      <c r="J75" s="11"/>
      <c r="K75" s="1"/>
      <c r="L75" s="1"/>
      <c r="M75" s="5"/>
    </row>
    <row r="76" spans="1:13" ht="15.75" customHeight="1" x14ac:dyDescent="0.25">
      <c r="A76" s="5"/>
      <c r="B76" s="13"/>
      <c r="C76" s="14"/>
      <c r="D76" s="14"/>
      <c r="E76" s="14"/>
      <c r="F76" s="14"/>
      <c r="G76" s="14"/>
      <c r="H76" s="14"/>
      <c r="I76" s="33"/>
      <c r="J76" s="31"/>
      <c r="K76" s="1"/>
      <c r="L76" s="1"/>
      <c r="M76" s="5"/>
    </row>
    <row r="77" spans="1:13" ht="15.75" customHeight="1" x14ac:dyDescent="0.25">
      <c r="A77" s="5"/>
      <c r="B77" s="13"/>
      <c r="C77" s="14"/>
      <c r="D77" s="14"/>
      <c r="E77" s="14"/>
      <c r="F77" s="14"/>
      <c r="G77" s="14"/>
      <c r="H77" s="14"/>
      <c r="I77" s="33"/>
      <c r="J77" s="31"/>
      <c r="K77" s="1"/>
      <c r="L77" s="1"/>
      <c r="M77" s="5"/>
    </row>
    <row r="78" spans="1:13" ht="15.75" customHeight="1" x14ac:dyDescent="0.25">
      <c r="A78" s="5"/>
      <c r="B78" s="13"/>
      <c r="C78" s="14"/>
      <c r="D78" s="14"/>
      <c r="E78" s="14"/>
      <c r="F78" s="14"/>
      <c r="G78" s="14"/>
      <c r="H78" s="14"/>
      <c r="I78" s="14"/>
      <c r="J78" s="11"/>
      <c r="K78" s="1"/>
      <c r="L78" s="1"/>
      <c r="M78" s="5"/>
    </row>
    <row r="79" spans="1:13" ht="15.75" customHeight="1" x14ac:dyDescent="0.25">
      <c r="A79" s="5"/>
      <c r="B79" s="13"/>
      <c r="C79" s="14"/>
      <c r="D79" s="14"/>
      <c r="E79" s="14"/>
      <c r="F79" s="14"/>
      <c r="G79" s="14"/>
      <c r="H79" s="14"/>
      <c r="I79" s="30"/>
      <c r="J79" s="31"/>
      <c r="K79" s="1"/>
      <c r="L79" s="1"/>
      <c r="M79" s="5"/>
    </row>
    <row r="80" spans="1:13" ht="15.75" customHeight="1" x14ac:dyDescent="0.25">
      <c r="A80" s="5"/>
      <c r="B80" s="13"/>
      <c r="C80" s="14"/>
      <c r="D80" s="14"/>
      <c r="E80" s="14"/>
      <c r="F80" s="14"/>
      <c r="G80" s="14"/>
      <c r="H80" s="14"/>
      <c r="I80" s="30"/>
      <c r="J80" s="31"/>
      <c r="K80" s="1"/>
      <c r="L80" s="1"/>
      <c r="M80" s="5"/>
    </row>
    <row r="81" spans="1:14" ht="15.75" customHeight="1" x14ac:dyDescent="0.25">
      <c r="A81" s="5"/>
      <c r="B81" s="13"/>
      <c r="C81" s="14"/>
      <c r="D81" s="14"/>
      <c r="E81" s="14"/>
      <c r="F81" s="14"/>
      <c r="G81" s="14"/>
      <c r="H81" s="14"/>
      <c r="I81" s="30"/>
      <c r="J81" s="31"/>
      <c r="K81" s="1"/>
      <c r="L81" s="1"/>
      <c r="M81" s="5"/>
    </row>
    <row r="82" spans="1:14" ht="15.75" hidden="1" customHeight="1" x14ac:dyDescent="0.25">
      <c r="A82" s="5"/>
      <c r="B82" s="13"/>
      <c r="C82" s="14"/>
      <c r="D82" s="14"/>
      <c r="E82" s="14"/>
      <c r="F82" s="14"/>
      <c r="G82" s="14"/>
      <c r="H82" s="14"/>
      <c r="I82" s="14"/>
      <c r="J82" s="11"/>
      <c r="K82" s="1"/>
      <c r="L82" s="1"/>
      <c r="M82" s="5"/>
    </row>
    <row r="83" spans="1:14" ht="15.75" hidden="1" customHeight="1" x14ac:dyDescent="0.25">
      <c r="A83" s="5"/>
      <c r="B83" s="13"/>
      <c r="C83" s="14"/>
      <c r="D83" s="14"/>
      <c r="E83" s="14"/>
      <c r="F83" s="14"/>
      <c r="G83" s="14"/>
      <c r="H83" s="14"/>
      <c r="I83" s="14"/>
      <c r="J83" s="11"/>
      <c r="K83" s="1"/>
      <c r="L83" s="1"/>
      <c r="M83" s="5"/>
    </row>
    <row r="84" spans="1:14" ht="15.75" hidden="1" customHeight="1" x14ac:dyDescent="0.25">
      <c r="A84" s="5"/>
      <c r="B84" s="13"/>
      <c r="C84" s="14"/>
      <c r="D84" s="14"/>
      <c r="E84" s="14"/>
      <c r="F84" s="14"/>
      <c r="G84" s="14"/>
      <c r="H84" s="14"/>
      <c r="I84" s="14"/>
      <c r="J84" s="11"/>
      <c r="K84" s="1"/>
      <c r="L84" s="1"/>
      <c r="M84" s="1"/>
      <c r="N84" s="1"/>
    </row>
    <row r="85" spans="1:14" ht="15.75" hidden="1" customHeight="1" x14ac:dyDescent="0.25">
      <c r="A85" s="5"/>
      <c r="B85" s="13"/>
      <c r="C85" s="14"/>
      <c r="D85" s="14"/>
      <c r="E85" s="14"/>
      <c r="F85" s="14"/>
      <c r="G85" s="14"/>
      <c r="H85" s="14"/>
      <c r="I85" s="14"/>
      <c r="J85" s="11"/>
      <c r="K85" s="1"/>
      <c r="L85" s="1"/>
      <c r="M85" s="1"/>
      <c r="N85" s="1"/>
    </row>
    <row r="86" spans="1:14" ht="15.75" customHeight="1" x14ac:dyDescent="0.25">
      <c r="A86" s="5"/>
      <c r="B86" s="13"/>
      <c r="C86" s="14"/>
      <c r="D86" s="14"/>
      <c r="E86" s="14"/>
      <c r="F86" s="14"/>
      <c r="G86" s="14"/>
      <c r="H86" s="14"/>
      <c r="I86" s="14"/>
      <c r="J86" s="11"/>
      <c r="K86" s="1"/>
      <c r="L86" s="1"/>
      <c r="M86" s="5"/>
    </row>
    <row r="87" spans="1:14" ht="15.75" customHeight="1" x14ac:dyDescent="0.25">
      <c r="A87" s="5"/>
      <c r="B87" s="12"/>
      <c r="C87" s="14"/>
      <c r="D87" s="14"/>
      <c r="E87" s="14"/>
      <c r="F87" s="14"/>
      <c r="G87" s="14"/>
      <c r="H87" s="14"/>
      <c r="I87" s="5"/>
      <c r="J87" s="11"/>
      <c r="K87" s="1"/>
      <c r="L87" s="1"/>
      <c r="M87" s="5"/>
    </row>
    <row r="88" spans="1:14" ht="15.75" customHeight="1" x14ac:dyDescent="0.25">
      <c r="A88" s="5"/>
      <c r="B88" s="12"/>
      <c r="C88" s="5"/>
      <c r="D88" s="5"/>
      <c r="E88" s="5"/>
      <c r="F88" s="5"/>
      <c r="G88" s="5"/>
      <c r="H88" s="5"/>
      <c r="I88" s="5"/>
      <c r="J88" s="11"/>
      <c r="K88" s="1"/>
      <c r="L88" s="1"/>
      <c r="M88" s="1"/>
      <c r="N88" s="1"/>
    </row>
    <row r="89" spans="1:14" ht="15.75" customHeight="1" x14ac:dyDescent="0.25">
      <c r="A89" s="5"/>
      <c r="B89" s="12"/>
      <c r="C89" s="5"/>
      <c r="D89" s="5"/>
      <c r="E89" s="5"/>
      <c r="F89" s="5"/>
      <c r="G89" s="5"/>
      <c r="H89" s="5"/>
      <c r="I89" s="5"/>
      <c r="J89" s="11"/>
      <c r="K89" s="1"/>
      <c r="L89" s="1"/>
      <c r="M89" s="1"/>
      <c r="N89" s="1"/>
    </row>
    <row r="90" spans="1:14" ht="15.75" customHeight="1" x14ac:dyDescent="0.25">
      <c r="A90" s="5"/>
      <c r="B90" s="12"/>
      <c r="C90" s="5"/>
      <c r="D90" s="5"/>
      <c r="E90" s="5"/>
      <c r="F90" s="5"/>
      <c r="G90" s="5"/>
      <c r="H90" s="5"/>
      <c r="I90" s="5"/>
      <c r="J90" s="11"/>
      <c r="K90" s="1"/>
      <c r="L90" s="1"/>
      <c r="M90" s="1"/>
      <c r="N90" s="1"/>
    </row>
    <row r="91" spans="1:14" ht="15.75" customHeight="1" x14ac:dyDescent="0.25">
      <c r="A91" s="5"/>
      <c r="B91" s="12"/>
      <c r="C91" s="5"/>
      <c r="D91" s="5"/>
      <c r="E91" s="5"/>
      <c r="F91" s="5"/>
      <c r="G91" s="5"/>
      <c r="H91" s="5"/>
      <c r="I91" s="5"/>
      <c r="J91" s="11"/>
      <c r="K91" s="1"/>
      <c r="L91" s="1"/>
      <c r="M91" s="1"/>
      <c r="N91" s="1"/>
    </row>
    <row r="92" spans="1:14" ht="15.75" customHeight="1" x14ac:dyDescent="0.25">
      <c r="A92" s="5"/>
      <c r="B92" s="12"/>
      <c r="C92" s="5"/>
      <c r="D92" s="5"/>
      <c r="E92" s="5"/>
      <c r="F92" s="5"/>
      <c r="G92" s="5"/>
      <c r="H92" s="5"/>
      <c r="I92" s="5"/>
      <c r="J92" s="11"/>
      <c r="K92" s="1"/>
      <c r="L92" s="1"/>
      <c r="M92" s="1"/>
      <c r="N92" s="1"/>
    </row>
    <row r="93" spans="1:14" ht="15.75" customHeight="1" x14ac:dyDescent="0.25">
      <c r="A93" s="5"/>
      <c r="B93" s="12"/>
      <c r="C93" s="5"/>
      <c r="D93" s="5"/>
      <c r="E93" s="5"/>
      <c r="F93" s="5"/>
      <c r="G93" s="5"/>
      <c r="H93" s="5"/>
      <c r="I93" s="5"/>
      <c r="J93" s="11"/>
      <c r="K93" s="1"/>
      <c r="L93" s="1"/>
      <c r="M93" s="1"/>
      <c r="N93" s="1"/>
    </row>
    <row r="94" spans="1:14" ht="15.75" customHeight="1" x14ac:dyDescent="0.25">
      <c r="A94" s="5"/>
      <c r="B94" s="12"/>
      <c r="C94" s="5"/>
      <c r="D94" s="5"/>
      <c r="E94" s="5"/>
      <c r="F94" s="5"/>
      <c r="G94" s="5"/>
      <c r="H94" s="5"/>
      <c r="I94" s="5"/>
      <c r="J94" s="11"/>
      <c r="K94" s="1"/>
      <c r="L94" s="1"/>
      <c r="M94" s="1"/>
      <c r="N94" s="1"/>
    </row>
    <row r="95" spans="1:14" ht="15.75" customHeight="1" x14ac:dyDescent="0.25">
      <c r="A95" s="5"/>
      <c r="B95" s="12"/>
      <c r="C95" s="5"/>
      <c r="D95" s="5"/>
      <c r="E95" s="5"/>
      <c r="F95" s="5"/>
      <c r="G95" s="5"/>
      <c r="H95" s="5"/>
      <c r="I95" s="5"/>
      <c r="J95" s="11"/>
      <c r="K95" s="1"/>
      <c r="L95" s="1"/>
      <c r="M95" s="1"/>
      <c r="N95" s="1"/>
    </row>
    <row r="96" spans="1:14" ht="15.75" customHeight="1" x14ac:dyDescent="0.25">
      <c r="A96" s="5"/>
      <c r="B96" s="12"/>
      <c r="C96" s="5"/>
      <c r="D96" s="5"/>
      <c r="E96" s="5"/>
      <c r="F96" s="5"/>
      <c r="G96" s="5"/>
      <c r="H96" s="5"/>
      <c r="I96" s="5"/>
      <c r="J96" s="11"/>
      <c r="K96" s="1"/>
      <c r="L96" s="1"/>
      <c r="M96" s="1"/>
      <c r="N96" s="1"/>
    </row>
    <row r="97" spans="1:14" ht="15.75" customHeight="1" x14ac:dyDescent="0.25">
      <c r="A97" s="5"/>
      <c r="B97" s="12"/>
      <c r="C97" s="5"/>
      <c r="D97" s="5"/>
      <c r="E97" s="5"/>
      <c r="F97" s="5"/>
      <c r="G97" s="5"/>
      <c r="H97" s="5"/>
      <c r="I97" s="5"/>
      <c r="J97" s="11"/>
      <c r="K97" s="1"/>
      <c r="L97" s="1"/>
      <c r="M97" s="1"/>
      <c r="N97" s="1"/>
    </row>
    <row r="98" spans="1:14" ht="15.75" customHeight="1" x14ac:dyDescent="0.25">
      <c r="A98" s="5"/>
      <c r="B98" s="12"/>
      <c r="C98" s="5"/>
      <c r="D98" s="5"/>
      <c r="E98" s="5"/>
      <c r="F98" s="5"/>
      <c r="G98" s="5"/>
      <c r="H98" s="5"/>
      <c r="I98" s="5"/>
      <c r="J98" s="11"/>
      <c r="K98" s="1"/>
      <c r="L98" s="1"/>
      <c r="M98" s="1"/>
      <c r="N98" s="1"/>
    </row>
    <row r="99" spans="1:14" ht="15.75" customHeight="1" x14ac:dyDescent="0.25">
      <c r="A99" s="5"/>
      <c r="B99" s="1"/>
      <c r="C99" s="1"/>
      <c r="D99" s="1"/>
      <c r="E99" s="1"/>
      <c r="F99" s="1"/>
      <c r="G99" s="1"/>
      <c r="H99" s="1"/>
      <c r="I99" s="1"/>
      <c r="J99" s="11"/>
      <c r="K99" s="1"/>
      <c r="L99" s="1"/>
      <c r="M99" s="1"/>
      <c r="N99" s="1"/>
    </row>
    <row r="100" spans="1:14" ht="15.75" customHeight="1" x14ac:dyDescent="0.25">
      <c r="A100" s="1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</row>
    <row r="101" spans="1:14" ht="15.75" customHeight="1" x14ac:dyDescent="0.25">
      <c r="A101" s="1"/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</row>
    <row r="102" spans="1:14" ht="15.75" customHeight="1" x14ac:dyDescent="0.25">
      <c r="A102" s="1"/>
      <c r="B102" s="1"/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</row>
    <row r="103" spans="1:14" ht="15.75" customHeight="1" x14ac:dyDescent="0.25">
      <c r="A103" s="1"/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</row>
    <row r="104" spans="1:14" ht="15.75" customHeight="1" x14ac:dyDescent="0.25">
      <c r="A104" s="1"/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</row>
    <row r="105" spans="1:14" ht="15.75" customHeight="1" x14ac:dyDescent="0.25">
      <c r="A105" s="1"/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</row>
    <row r="106" spans="1:14" ht="15.75" customHeight="1" x14ac:dyDescent="0.25">
      <c r="A106" s="1"/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</row>
    <row r="107" spans="1:14" ht="15.75" customHeight="1" x14ac:dyDescent="0.25">
      <c r="A107" s="1"/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</row>
    <row r="108" spans="1:14" ht="15.75" customHeight="1" x14ac:dyDescent="0.25">
      <c r="A108" s="1"/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</row>
    <row r="109" spans="1:14" ht="15.75" customHeight="1" x14ac:dyDescent="0.25">
      <c r="A109" s="1"/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</row>
    <row r="110" spans="1:14" ht="15.75" customHeight="1" x14ac:dyDescent="0.25">
      <c r="A110" s="1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</row>
    <row r="111" spans="1:14" ht="15.75" customHeight="1" x14ac:dyDescent="0.25">
      <c r="A111" s="1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</row>
    <row r="112" spans="1:14" ht="15.75" customHeight="1" x14ac:dyDescent="0.25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</row>
    <row r="113" spans="1:14" ht="15.75" customHeight="1" x14ac:dyDescent="0.25">
      <c r="A113" s="1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</row>
    <row r="114" spans="1:14" ht="15.75" customHeight="1" x14ac:dyDescent="0.25">
      <c r="A114" s="1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</row>
    <row r="115" spans="1:14" ht="15.75" customHeight="1" x14ac:dyDescent="0.25">
      <c r="A115" s="1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</row>
    <row r="116" spans="1:14" ht="15.75" customHeight="1" x14ac:dyDescent="0.25">
      <c r="A116" s="1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</row>
    <row r="117" spans="1:14" ht="15.75" customHeight="1" x14ac:dyDescent="0.25">
      <c r="A117" s="1"/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</row>
    <row r="118" spans="1:14" ht="15.75" customHeight="1" x14ac:dyDescent="0.25">
      <c r="A118" s="1"/>
      <c r="B118" s="1"/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</row>
    <row r="119" spans="1:14" ht="15.75" customHeight="1" x14ac:dyDescent="0.25">
      <c r="A119" s="1"/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</row>
    <row r="120" spans="1:14" ht="15.75" customHeight="1" x14ac:dyDescent="0.25">
      <c r="A120" s="1"/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</row>
    <row r="121" spans="1:14" ht="15.75" customHeight="1" x14ac:dyDescent="0.25">
      <c r="A121" s="1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</row>
    <row r="122" spans="1:14" ht="15.75" customHeight="1" x14ac:dyDescent="0.25">
      <c r="A122" s="1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</row>
    <row r="123" spans="1:14" ht="15.75" customHeight="1" x14ac:dyDescent="0.25">
      <c r="A123" s="1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</row>
    <row r="124" spans="1:14" ht="15.75" customHeight="1" x14ac:dyDescent="0.25">
      <c r="A124" s="1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</row>
    <row r="125" spans="1:14" ht="15.75" customHeight="1" x14ac:dyDescent="0.25">
      <c r="A125" s="1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</row>
    <row r="126" spans="1:14" ht="15.75" customHeight="1" x14ac:dyDescent="0.25">
      <c r="A126" s="1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</row>
    <row r="127" spans="1:14" ht="15.75" customHeight="1" x14ac:dyDescent="0.25">
      <c r="A127" s="1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</row>
    <row r="128" spans="1:14" ht="15.75" customHeight="1" x14ac:dyDescent="0.25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</row>
    <row r="129" spans="1:14" ht="15.75" customHeight="1" x14ac:dyDescent="0.25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</row>
    <row r="130" spans="1:14" ht="15.75" customHeight="1" x14ac:dyDescent="0.25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</row>
    <row r="131" spans="1:14" ht="15.75" customHeight="1" x14ac:dyDescent="0.25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</row>
    <row r="132" spans="1:14" ht="15.75" customHeight="1" x14ac:dyDescent="0.25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</row>
    <row r="133" spans="1:14" ht="15.75" customHeight="1" x14ac:dyDescent="0.25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</row>
    <row r="134" spans="1:14" ht="15.75" customHeight="1" x14ac:dyDescent="0.25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</row>
    <row r="135" spans="1:14" ht="15.75" customHeight="1" x14ac:dyDescent="0.25">
      <c r="A135" s="1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</row>
    <row r="136" spans="1:14" ht="15.75" customHeight="1" x14ac:dyDescent="0.25">
      <c r="A136" s="1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</row>
    <row r="137" spans="1:14" ht="15.75" customHeight="1" x14ac:dyDescent="0.25">
      <c r="A137" s="1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</row>
    <row r="138" spans="1:14" ht="15.75" customHeight="1" x14ac:dyDescent="0.25">
      <c r="A138" s="1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</row>
    <row r="139" spans="1:14" ht="15.75" customHeight="1" x14ac:dyDescent="0.25">
      <c r="A139" s="1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</row>
    <row r="140" spans="1:14" ht="15.75" customHeight="1" x14ac:dyDescent="0.25">
      <c r="A140" s="1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</row>
    <row r="141" spans="1:14" ht="15.75" customHeight="1" x14ac:dyDescent="0.25">
      <c r="A141" s="1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</row>
    <row r="142" spans="1:14" ht="15.75" customHeight="1" x14ac:dyDescent="0.25">
      <c r="A142" s="1"/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</row>
    <row r="143" spans="1:14" ht="15.75" customHeight="1" x14ac:dyDescent="0.25">
      <c r="A143" s="1"/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</row>
    <row r="144" spans="1:14" ht="15.75" customHeight="1" x14ac:dyDescent="0.25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</row>
    <row r="145" spans="1:14" ht="15.75" customHeight="1" x14ac:dyDescent="0.25">
      <c r="A145" s="1"/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</row>
    <row r="146" spans="1:14" ht="15.75" customHeight="1" x14ac:dyDescent="0.25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</row>
    <row r="147" spans="1:14" ht="15.75" customHeight="1" x14ac:dyDescent="0.25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</row>
  </sheetData>
  <sortState xmlns:xlrd2="http://schemas.microsoft.com/office/spreadsheetml/2017/richdata2" ref="B4:J73">
    <sortCondition descending="1" ref="J4:J73"/>
    <sortCondition descending="1" ref="C4:C73"/>
  </sortState>
  <mergeCells count="6">
    <mergeCell ref="I81:J81"/>
    <mergeCell ref="A2:J2"/>
    <mergeCell ref="I76:J76"/>
    <mergeCell ref="I77:J77"/>
    <mergeCell ref="I79:J79"/>
    <mergeCell ref="I80:J80"/>
  </mergeCells>
  <phoneticPr fontId="8" type="noConversion"/>
  <pageMargins left="0.7" right="0.7" top="0.78740157499999996" bottom="0.78740157499999996" header="0" footer="0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Listy</vt:lpstr>
      </vt:variant>
      <vt:variant>
        <vt:i4>1</vt:i4>
      </vt:variant>
    </vt:vector>
  </HeadingPairs>
  <TitlesOfParts>
    <vt:vector size="1" baseType="lpstr">
      <vt:lpstr>List1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cp:lastModifiedBy>kablan</cp:lastModifiedBy>
  <cp:lastPrinted>2020-05-30T20:05:29Z</cp:lastPrinted>
  <dcterms:created xsi:type="dcterms:W3CDTF">2015-04-25T20:20:25Z</dcterms:created>
  <dcterms:modified xsi:type="dcterms:W3CDTF">2020-07-26T19:15:17Z</dcterms:modified>
</cp:coreProperties>
</file>